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ประชุม HRD 2-66\"/>
    </mc:Choice>
  </mc:AlternateContent>
  <bookViews>
    <workbookView xWindow="-105" yWindow="-105" windowWidth="23250" windowHeight="12450" firstSheet="1" activeTab="5"/>
  </bookViews>
  <sheets>
    <sheet name="เลขว่าง ลจ-พกส" sheetId="1" r:id="rId1"/>
    <sheet name="Sheet2" sheetId="4" r:id="rId2"/>
    <sheet name="จ้างปี 2567(ของกลุ่ม)" sheetId="2" r:id="rId3"/>
    <sheet name="จ้างทดแทน (พกส.)" sheetId="3" r:id="rId4"/>
    <sheet name="Sheet1" sheetId="5" r:id="rId5"/>
    <sheet name="เลขว่าง พกส.+ลูกจ้างฯ" sheetId="6" r:id="rId6"/>
    <sheet name="จ้างลูกจ้างปี 67(มติ)" sheetId="11" r:id="rId7"/>
    <sheet name="ลูกจ้างชั่วคราว" sheetId="9" r:id="rId8"/>
    <sheet name="ลูกจ้างรายวัน" sheetId="10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1" l="1"/>
</calcChain>
</file>

<file path=xl/sharedStrings.xml><?xml version="1.0" encoding="utf-8"?>
<sst xmlns="http://schemas.openxmlformats.org/spreadsheetml/2006/main" count="1107" uniqueCount="474">
  <si>
    <t>ลำดับ</t>
  </si>
  <si>
    <t>ประเภท</t>
  </si>
  <si>
    <t>ตำแหน่งเลขที่</t>
  </si>
  <si>
    <t>ตำแหน่ง</t>
  </si>
  <si>
    <t>หมายเหตุ</t>
  </si>
  <si>
    <t>รอดำเนินการ</t>
  </si>
  <si>
    <t>มติที่ประชุม</t>
  </si>
  <si>
    <t>ลูกจ้างชั่วคราว</t>
  </si>
  <si>
    <t>นายช่างเทคนิค</t>
  </si>
  <si>
    <t>นายเกื้อ ดีพลงาม บรรจุ พกส. (เลขใหม่)</t>
  </si>
  <si>
    <t>รอดำเนินการขออนุมัติจ้างทดแทน</t>
  </si>
  <si>
    <t>คงเดิม</t>
  </si>
  <si>
    <t>อยู่ระหว่างการรับสมัคร/เปลี่ยนตำแหน่ง</t>
  </si>
  <si>
    <t>นักวิชาการเงินและบัญชี</t>
  </si>
  <si>
    <t>นางสาวมณฑิรา  บุญวิจิตร บรรจุ พกส. (ทดแทนเลข นส.จินตพร  เลิศกระโทก)</t>
  </si>
  <si>
    <t>สสจ.อนุมัติจ้างทดแทนได้</t>
  </si>
  <si>
    <t>ออกคำสั่งจ้าง 1 สค 66</t>
  </si>
  <si>
    <t>พยาบาลวิชาชีพ</t>
  </si>
  <si>
    <t>นางสาววิจิตรา  บุ้งทอง (ลาออก)</t>
  </si>
  <si>
    <t>อยู่ระหว่างดำเนินการทำเรื่องลาออก  เนื่องจากเป็นนักเรียนทุน 3 กค 66</t>
  </si>
  <si>
    <t>อภิสรา  กิ่งแสง</t>
  </si>
  <si>
    <t>นางสาวแก้วตา  ด้วงชิณ (ลาออก)</t>
  </si>
  <si>
    <t>หทัยชนก  ดวงสุดา</t>
  </si>
  <si>
    <t>พนักงานช่วยเหลือคนไข้</t>
  </si>
  <si>
    <t>นางสาววรดา  สายสมาน</t>
  </si>
  <si>
    <t>เปลี่ยนตำแหน่งเป็นพนักงานประจำตึก</t>
  </si>
  <si>
    <t>(คัดจากรายวัน)</t>
  </si>
  <si>
    <t>นักจิตวิทยา</t>
  </si>
  <si>
    <t>นายจีระศักดิ์  สายตา</t>
  </si>
  <si>
    <t>เปลี่ยนตำแหน่งเป็นพนักงานบริการ</t>
  </si>
  <si>
    <t>พกส.</t>
  </si>
  <si>
    <t>1อบ02070</t>
  </si>
  <si>
    <t>พนักงานประจำตึก</t>
  </si>
  <si>
    <t>นายทองดี กุลวงศ์ (เกษียณอายุราชการ 1 ตค.65)</t>
  </si>
  <si>
    <t xml:space="preserve">คงเดิม   </t>
  </si>
  <si>
    <t xml:space="preserve"> (คัดจากรายวัน)</t>
  </si>
  <si>
    <t>1อบ04054</t>
  </si>
  <si>
    <t>พนักงานประจำห้องยา</t>
  </si>
  <si>
    <t>นายมาศพงษ์  ลาภยิ่ง (ลาออก 1 มิย.65)</t>
  </si>
  <si>
    <t>ขอเปลี่ยนตำแหน่งนักจิตวิทยา</t>
  </si>
  <si>
    <t>1อบ02112</t>
  </si>
  <si>
    <t>พนักงานขับรถยนต์</t>
  </si>
  <si>
    <t>นายวีระยุทธ  เกิดศิริ (ลาออก 1 พค.66)</t>
  </si>
  <si>
    <t>นายณัฐพล  แก้วกาฬ</t>
  </si>
  <si>
    <t>(ตำแหน่งคงเดิม)</t>
  </si>
  <si>
    <t>1อบ02089</t>
  </si>
  <si>
    <t>นางจินตหรา  จินดากุล (ลาออก 1 พค.66)</t>
  </si>
  <si>
    <t>1อบ04730</t>
  </si>
  <si>
    <t>นางสาวเดือน  ภาคทอง (ลาออก 1 พค.66)</t>
  </si>
  <si>
    <t xml:space="preserve">นางสาวจุฑารัตน์  </t>
  </si>
  <si>
    <t>ขอเปลี่ยนตำแหน่งแพทย์แผนไทย</t>
  </si>
  <si>
    <t>1อบ02120</t>
  </si>
  <si>
    <t>เจ้าพนักงานพัสดุ</t>
  </si>
  <si>
    <t>นางบุญส่ง  เทพมุสิก(บรรจุ พ.ราชการ 16 พค.66)</t>
  </si>
  <si>
    <t>เปิดสอบ</t>
  </si>
  <si>
    <t>1อบ02099</t>
  </si>
  <si>
    <t>นางสาวลำเทียน  พรมผง (ลาออก 3 กค.66)</t>
  </si>
  <si>
    <t>นายศุภมิตร  สุทโธ</t>
  </si>
  <si>
    <t>ขอเปลี่ยนตำแหน่งนักวิชาการคอมพิวเตอร์</t>
  </si>
  <si>
    <t>1อบ05209</t>
  </si>
  <si>
    <t>เจ้าพนักงานเภสัชกรรม</t>
  </si>
  <si>
    <t>นางสาวชฎาพร  วารีพัฒน์   (รอบรรจุข้าราชการ ***ไปสอบสัมภาษณ์ข้าราชการ 12 กค.66)</t>
  </si>
  <si>
    <t>ขอเปลี่ยนตำแหน่งพนักงานบริการ</t>
  </si>
  <si>
    <t>ตำแหน่งพนักงานบริการ (ม.6)</t>
  </si>
  <si>
    <t>นางทัศนีย์  ปลุกใจ</t>
  </si>
  <si>
    <t>ม.3</t>
  </si>
  <si>
    <t>นายประภาส  อาจยาทา</t>
  </si>
  <si>
    <t>ป.6</t>
  </si>
  <si>
    <t>นางสาวสมทิพย์   พุดดี</t>
  </si>
  <si>
    <t>ม.6</t>
  </si>
  <si>
    <t>นางสมปอง  สมโสภา</t>
  </si>
  <si>
    <t>จบ ป.6</t>
  </si>
  <si>
    <t>นางสุมาลี  โสภาพันธ์</t>
  </si>
  <si>
    <t>นางสาวชุติกาญจน์  อนุอัน</t>
  </si>
  <si>
    <t>นายประเสริฐ  พุดดี</t>
  </si>
  <si>
    <t>ตำแหน่งพนักงานประจำตึก (ม.6)</t>
  </si>
  <si>
    <t>นายนิพนธ์   วิชาเกวียน</t>
  </si>
  <si>
    <t>นายปิยวัชร  ผาสุขนิตย์</t>
  </si>
  <si>
    <t>ม.6/ป.ตรี คอมพิวเตอร์ธุรกิจ</t>
  </si>
  <si>
    <t>นายวัชรพงศ์  ทองโรจน์</t>
  </si>
  <si>
    <t>นายลือชัย  ปรือทอง</t>
  </si>
  <si>
    <t>ม.6/ปวส</t>
  </si>
  <si>
    <t xml:space="preserve">ลูกจ้างรายวัน ตำแหน่งพยาบาลวิชาชีพที่อนุมัติมา 5  คน  พึ่งจ้างได้ 1 คน  ยังเหลืออีก 4 คน </t>
  </si>
  <si>
    <t>ดำเนินการรับสมัครภายในสิ้นปีงบประมาณ 2566</t>
  </si>
  <si>
    <t>4 อัตรา</t>
  </si>
  <si>
    <t>ผู้ช่วยแพทย์แผนไทย</t>
  </si>
  <si>
    <t>1 อัตรา</t>
  </si>
  <si>
    <t>แทนลำเทียน (PCU)</t>
  </si>
  <si>
    <t>ทดแทนพี่ไชยวรรณ</t>
  </si>
  <si>
    <t>ทดแทนพี่คมสัน</t>
  </si>
  <si>
    <t>ทดแทนพี่จิรพรรณ</t>
  </si>
  <si>
    <t xml:space="preserve"> แบบฟอร์ม คำขออัตรากำลังเพิ่ม งบประมาณรายจ่ายประจำปี พ.ศ. 2567</t>
  </si>
  <si>
    <t>หน่วยงาน</t>
  </si>
  <si>
    <t>เงื่อนไขในการจ้าง</t>
  </si>
  <si>
    <t>อัตราค่าจ้าง(บาท)</t>
  </si>
  <si>
    <t>จำนวนอัตรา (ราย)</t>
  </si>
  <si>
    <t>ระยะเวลาการจ้าง (ไม่เกินปีงบฯ)</t>
  </si>
  <si>
    <t>เหตุผลความจำเป็นในการจ้าง</t>
  </si>
  <si>
    <t>สถานการณ์</t>
  </si>
  <si>
    <t>กลุ่มงานทันตกรรม</t>
  </si>
  <si>
    <t>ทันตกรรม</t>
  </si>
  <si>
    <t>รายเดือน</t>
  </si>
  <si>
    <t>1ตค.66-30กย.67</t>
  </si>
  <si>
    <t>ไม่เพียงพอ</t>
  </si>
  <si>
    <t>ผช. 10 ทันตแพทย์ 8  จพ.3  (หมอออม เรียนจบ)</t>
  </si>
  <si>
    <t>เสนอ กกบ.</t>
  </si>
  <si>
    <t>ช่วยทันตแพทย์ 1  จุดรับ 2</t>
  </si>
  <si>
    <t>กลุ่มงานเภสัชกรรมฯ</t>
  </si>
  <si>
    <t>เภสัชกรรม</t>
  </si>
  <si>
    <t>ลจ.</t>
  </si>
  <si>
    <t>ภาระงานที่เพิ่มขึ้น + อัตรากำลังเภสัชกรที่ขาดแคลน</t>
  </si>
  <si>
    <t>เภสัชกร 7    จพ. 7</t>
  </si>
  <si>
    <t>ไม่ใช่นักเรียนทุน</t>
  </si>
  <si>
    <t>กลุ่มงานบริการทางการแพทย์</t>
  </si>
  <si>
    <t>กายภาพบำบัด</t>
  </si>
  <si>
    <t>นักกายภาพบำบัด</t>
  </si>
  <si>
    <t>ขยายงาน/ตามกรอบ FTE/IMC</t>
  </si>
  <si>
    <t>กายภาพบำบัด 4  ผช. 2</t>
  </si>
  <si>
    <t>ผู้ช่วยกายภาพบำบัด</t>
  </si>
  <si>
    <t>ขยายงาน/IMC ออกหน่วย/OPD</t>
  </si>
  <si>
    <t>กลุ่มงานด้านบริการปฐมภูมิฯ</t>
  </si>
  <si>
    <t>งานอนามัยสิ่งแวดล้อม</t>
  </si>
  <si>
    <t>นักวิชาการสาธารณสุข</t>
  </si>
  <si>
    <t>ปฏิบัติงานปรับเปลี่ยนพฤติกรรม (กลุ่มงานเวช)</t>
  </si>
  <si>
    <t>ขยายงาน</t>
  </si>
  <si>
    <t>นวก. 4 คน</t>
  </si>
  <si>
    <t>งานอาชีวอนามัยฯ</t>
  </si>
  <si>
    <t>ปฏิบัติงานอาชีวเวชกรรม และเวชกรรมสิ่งแวดล้อม</t>
  </si>
  <si>
    <t>แทนคุณธนาวดี</t>
  </si>
  <si>
    <t>บริการปฐมภูมิ</t>
  </si>
  <si>
    <t>พนักงานบริการ (ด้านสิ่งแวดล้อม)</t>
  </si>
  <si>
    <t>มีการขยายงานสิ่งแวดล้อม</t>
  </si>
  <si>
    <t>จ้างเพิ่ม</t>
  </si>
  <si>
    <t>ทดแทนเจ้าหน้าที่เดิม</t>
  </si>
  <si>
    <t>จ้างทดแทน</t>
  </si>
  <si>
    <t>พนักงานบริการ</t>
  </si>
  <si>
    <t>ไม่อนุมัติ</t>
  </si>
  <si>
    <t>กลุ่มงานบริหารทั่วไป</t>
  </si>
  <si>
    <t>งานห้องเก็บเงิน</t>
  </si>
  <si>
    <t>พนักงานเก็บเงิน</t>
  </si>
  <si>
    <t>ขยายภาระงาน</t>
  </si>
  <si>
    <t>งานโภชนาการ</t>
  </si>
  <si>
    <t>พนักงานประกอบอาหาร</t>
  </si>
  <si>
    <t>รายวัน</t>
  </si>
  <si>
    <t>ทดแทน</t>
  </si>
  <si>
    <t>รอข้อมูลจากเจ้าของงาน</t>
  </si>
  <si>
    <t>นักโภชนาการ</t>
  </si>
  <si>
    <t>ทดแทน (นงนุช)</t>
  </si>
  <si>
    <t>กลุ่มงานยุทธศาสตร์ฯ</t>
  </si>
  <si>
    <t>งานยุทธศาสตร์</t>
  </si>
  <si>
    <t>พนักงานบันทึกข้อมูล</t>
  </si>
  <si>
    <t>นักวิชาการคอมพิวเตอร์</t>
  </si>
  <si>
    <t>ทดแทนคุณชาตรี  (รับงานแทน)</t>
  </si>
  <si>
    <t>งานโสตทัศนศึกษา</t>
  </si>
  <si>
    <t>พนักงานบริการ (ช่วยงานโสตทัศนศึกษา)</t>
  </si>
  <si>
    <t xml:space="preserve">ขยายงาน  </t>
  </si>
  <si>
    <t>กลุ่มงานการพยาบาล</t>
  </si>
  <si>
    <t>การพยาบาล</t>
  </si>
  <si>
    <t>งานเวชระเบียนและสถิติ</t>
  </si>
  <si>
    <t>จพ.เวชสถิติ</t>
  </si>
  <si>
    <t>มี พกส.ขอย้ายจากสกลนคร  และจากรพ.ตระการ</t>
  </si>
  <si>
    <t>พนักงานบัตรรายงานโรค</t>
  </si>
  <si>
    <t>ทดแทนนางเพ็ญศรี  คุณธรรม</t>
  </si>
  <si>
    <t>งานผู้ป่วยใน2</t>
  </si>
  <si>
    <t>ยอดผู้ป่วยมากภาระงานเพิ่มมากขึ้น จำนวนเวร/เดือนมาก เหนื่อยล้า มีปัญหา Turn overateทุกปี/ต้องการให้ Fix ตึกเพื่อให้ Run งานได้ลื่นไหลเชี่ยวชาญ มีสัมพันธภาพรักองค์กรและมีความสุขในการทำงาน/หน่วยงาน (ปกติคนงาน มี6คน  บริหารร่วมกัน 2 Ward ในแต่ละเดือน จะเหลือเวรที่เป็นOT ประมาณ60 เวร คิดเป็นเงินประมาณ 19800ซึ่งพิจารณาแล้วสามารถจ้างพนักงานประจำตึกรายคาบ ได้ 2คน</t>
  </si>
  <si>
    <t>เพื่อแยกการบริหารอัตรากำลัง w1 และ w2</t>
  </si>
  <si>
    <t>ทดแทนเจ้าหน้าที่ที่จะไปเรียนต่อและวางแผนจะย้ายจุดปฏิบัติงานตามแผนบุคลากรของกลุ่มการพยาบาล(ทดแทน วรภา ไปเป็นหัวหน้างาน Ward4/คุณงามศิริ ไปเรียน HD/คุณรดารัตน์ ไปงานจิตเวช)</t>
  </si>
  <si>
    <t>รอดูภาพรวมของโรงพยาบาล</t>
  </si>
  <si>
    <t>งานผู้ป่วยใน1</t>
  </si>
  <si>
    <t>เพิ่มในส่วนขาดเดิม</t>
  </si>
  <si>
    <t>ผู้ป่วยนอก</t>
  </si>
  <si>
    <t>พยาบาลซักประวัติ</t>
  </si>
  <si>
    <t>ทดแทน,ขยายงาน ฯลฯ</t>
  </si>
  <si>
    <t>พยาบาลวิชาชีพ  (ให้คำแนะนำก่อนกลับ)</t>
  </si>
  <si>
    <t>พนักงานช่วยเหลือคนไข้(ปฏิบัติงานที่จุดคัดกรอง)</t>
  </si>
  <si>
    <t>พนักงานเปล(ปฏิบัติงานที่ศูนย์เปล)</t>
  </si>
  <si>
    <t>พนักงานเปล(ปฏิบัติงานที่คลินิกพิเศษ)</t>
  </si>
  <si>
    <t>ห้องผ่าตัด-วิสัญญีพยาบาล</t>
  </si>
  <si>
    <t>พยาบาลวิชาชีพ(วิสัญญีพยาบาล)</t>
  </si>
  <si>
    <t>รายเดือน/รับย้าย</t>
  </si>
  <si>
    <t>งานห้องคลอด</t>
  </si>
  <si>
    <t>ทดแทนคนเกษียน</t>
  </si>
  <si>
    <t>งานอุบัติเหตุฉุกเฉิน</t>
  </si>
  <si>
    <t>ขยายงาน1 ตามภาระงาน</t>
  </si>
  <si>
    <t>กลุ่มงานจิตเวช</t>
  </si>
  <si>
    <t>งานสุขภาพจิต</t>
  </si>
  <si>
    <t>ทดแทนคุณไพรสมร</t>
  </si>
  <si>
    <t>นร.ทุนปี 67</t>
  </si>
  <si>
    <t xml:space="preserve">พนักงานผู้ช่วยเหลือคนไข้ </t>
  </si>
  <si>
    <t>กลุ่มงานเทคนิคการแพทย์</t>
  </si>
  <si>
    <t>งานรังสี</t>
  </si>
  <si>
    <t>ทดแทนคุณสุทธิชาติ</t>
  </si>
  <si>
    <t>หมายเหตุ : ส่งข้อมูลภายในวันที่ 1 มิถุนายน 2565</t>
  </si>
  <si>
    <t>ลูกจ้างชั่วคราว พนักงานกระทรวงสาธารณา   เลขที่ตำแหน่งว่าง</t>
  </si>
  <si>
    <t>มติที่ประชุม  HRD</t>
  </si>
  <si>
    <t>นวก.การเงิน</t>
  </si>
  <si>
    <t>(ปฏิบัติงานช่วยงานบุคลกร กรณีข้าราชการย้ายมาให้โยกย้ายน้องเขาไปปฏิบัติงานพัสดุ)</t>
  </si>
  <si>
    <t>1.มอบหมายให้ทีม HRD  ทบทวนเลขว่างตำแหน่งพยาบาลวิชาชีพรายวัน  เพื่อบรรจุเป็นลูกจ้างชั่วคราวรายเดือนหรือพกส.</t>
  </si>
  <si>
    <t>2.มอบหมายให้กลุ่มการพยาบาล ทบทวนอัตรากำลังตำแหน่งพนักงานประจำตึก เนื่องจาก หน่วยงาน ER  ขออัตรากำลังเพิ่ม</t>
  </si>
  <si>
    <t>มติที</t>
  </si>
  <si>
    <t>งานผู้ป่วยใน</t>
  </si>
  <si>
    <t>TB  อาชีวอนามัย</t>
  </si>
  <si>
    <t>บริหารจัดการภายใน</t>
  </si>
  <si>
    <t>HRDไม่อนุมัติ</t>
  </si>
  <si>
    <t>ชะลอก่อน</t>
  </si>
  <si>
    <t>รอเกษียณก่อน</t>
  </si>
  <si>
    <t>มาช่วยงานน้องเนม (รับภายในได้)</t>
  </si>
  <si>
    <t>มาช่วยงานน้องจิมมี่</t>
  </si>
  <si>
    <t>กรอบ 2 เต็มกรอบ</t>
  </si>
  <si>
    <t>ขออนุมัติไปปี 67 1 อัตรา</t>
  </si>
  <si>
    <t xml:space="preserve">นักรังสีการแพทย์  </t>
  </si>
  <si>
    <t>ขออนุมัติจ้างปี 67  4 อัตรา</t>
  </si>
  <si>
    <t>เกษียณก่อนปี 67</t>
  </si>
  <si>
    <t>อนุมัติปี 67</t>
  </si>
  <si>
    <t>****</t>
  </si>
  <si>
    <t>อนุมัติ 2</t>
  </si>
  <si>
    <t>มติ     จัดทำข้อมูลใหม่ นำเสนอใหม่</t>
  </si>
  <si>
    <t>พนักบริการ</t>
  </si>
  <si>
    <t>ขอเปลี่ยนแปลงมติเป็น</t>
  </si>
  <si>
    <t>เจ้าพนักงานเวชสถิติ</t>
  </si>
  <si>
    <t>มติที่ประชุม HRD</t>
  </si>
  <si>
    <t>ขออนุญาตเปลี่ยนแปลงมติ</t>
  </si>
  <si>
    <t>มติ กกบ.ให้ทบทวนใหม่</t>
  </si>
  <si>
    <t>กกบ.เห็นขอบ</t>
  </si>
  <si>
    <t>นวก.สาธารณสุข  (จบอาหาร)</t>
  </si>
  <si>
    <t xml:space="preserve">ลูกจ้างชั่วคราว  </t>
  </si>
  <si>
    <t>พนักงานกระทรวงสาธารณสุข</t>
  </si>
  <si>
    <t>ตำแหน่งเลขที่ว่าง</t>
  </si>
  <si>
    <t>รายชื่อ</t>
  </si>
  <si>
    <t>ขอเปลี่ยนตำแหน่ง</t>
  </si>
  <si>
    <t>เหตุผล</t>
  </si>
  <si>
    <t>ลาออกเนื่องจากได้รับการบรรจุเป็น พกส.</t>
  </si>
  <si>
    <t>ลาออกจากเป็นลูกจ้างชั่วคราวนักเรียนทุน</t>
  </si>
  <si>
    <t>จะไปบรรจุเป็นพนักงานกระทรวงสาธารณสุขแทนเลข 1อบ02089</t>
  </si>
  <si>
    <t>จะไปบรรจุเป็นพนักงานกระทรวงสาธารณสุขแทนเลข 1อบ04054</t>
  </si>
  <si>
    <t>เกษียณอายุราชการเมื่อ 1 ตค 65</t>
  </si>
  <si>
    <t>ชื่อ-สกุล</t>
  </si>
  <si>
    <t xml:space="preserve">นายทองดี กุลวงศ์ </t>
  </si>
  <si>
    <t>ลาออกจากราชการ 1 มิย 65</t>
  </si>
  <si>
    <t>ลาออกจากราชการ 1 พค 66</t>
  </si>
  <si>
    <t>ลาออกจากราชการ 3 กค 66</t>
  </si>
  <si>
    <t xml:space="preserve">นายมาศพงษ์  ลาภยิ่ง  </t>
  </si>
  <si>
    <t xml:space="preserve">นายวีระยุทธ  เกิดศิริ  </t>
  </si>
  <si>
    <t xml:space="preserve">นางจินตหรา  จินดากุล  </t>
  </si>
  <si>
    <t xml:space="preserve">นางสาวเดือน  ภาคทอง  </t>
  </si>
  <si>
    <t>เนื่องจากไปบรรจุเป็นพนักงานราชการ</t>
  </si>
  <si>
    <t>นางบุญส่ง  เทพมุสิก</t>
  </si>
  <si>
    <t xml:space="preserve">นางสาวลำเทียน  พรมผง  </t>
  </si>
  <si>
    <t xml:space="preserve">นางสาวชฎาพร  วารีพัฒน์   </t>
  </si>
  <si>
    <t>เนื่องจากได้รับการบรรจุ 3 สค 66</t>
  </si>
  <si>
    <t>รายละเอียดพนักงานกระทรวงสาธารณสุขที่เกษียณอายุราชการและลาออก โรงพยาบาลม่วงสามสิบ</t>
  </si>
  <si>
    <t>1อบ02062</t>
  </si>
  <si>
    <t>นางสามใบ  จันทร์หอม</t>
  </si>
  <si>
    <t>1อบ02086</t>
  </si>
  <si>
    <t>นางกรรณิการ์  เพรียววงศ์</t>
  </si>
  <si>
    <t>เสียชีวิต</t>
  </si>
  <si>
    <t>1อบ04062</t>
  </si>
  <si>
    <t>นางสาวขจรพรรณ  พิลาแดง</t>
  </si>
  <si>
    <t>1 อบ02102</t>
  </si>
  <si>
    <t>นางศิริขวัญ  ก่อบุญ</t>
  </si>
  <si>
    <t>ลาออกจากราขการ 3 ตค.60</t>
  </si>
  <si>
    <t>ลาออกราชการ 1 เมย.64</t>
  </si>
  <si>
    <t>ลาออกจากราชการ 3 พค.64</t>
  </si>
  <si>
    <t>รายละเอียดพนักงานกระทรวงสาธารณสุขที่มีเลขตำแหน่งว่างที่มีความประสงค์ขอเปลี่ยนตำแหน่งใหม่</t>
  </si>
  <si>
    <t>นายมาศพงษ์  ลาภยิ่ง</t>
  </si>
  <si>
    <t>ลาออกจาราชการ 1 มิ.ย. 2565</t>
  </si>
  <si>
    <t>จะปรับลูกจ้างชั่วคราวรายเดือน</t>
  </si>
  <si>
    <t>นางสาวลำเทียน  พรมผง</t>
  </si>
  <si>
    <t>ลาออกจากราชการ 3 ก.ค. 2566</t>
  </si>
  <si>
    <t>จะปรับลูกจ้างชั่วคราวรายวัน</t>
  </si>
  <si>
    <t>(นายประจักษ์  สีลาชาติ)</t>
  </si>
  <si>
    <t>ผู้อำนวยการโรงพยาบาลม่วงสามสิบ</t>
  </si>
  <si>
    <t>นายไชยวรรณ  อภัยรี</t>
  </si>
  <si>
    <t>เกษียณอายุราชการเมื่อ 1 ตค 66</t>
  </si>
  <si>
    <t>นางจิรพรรณ  ทองมูล</t>
  </si>
  <si>
    <t>นางสาวจุฑารัตน์  ไชยรัตน์</t>
  </si>
  <si>
    <t>ลาออก 1 ธค.66</t>
  </si>
  <si>
    <t>1อบ02069</t>
  </si>
  <si>
    <t>1อบ02090</t>
  </si>
  <si>
    <t>ลาออก 18 ตค.66</t>
  </si>
  <si>
    <t>บรรจุข้าราชการ 13 พย.66</t>
  </si>
  <si>
    <t>นางสาวอมรา  ศรีเนตร</t>
  </si>
  <si>
    <t>นางสาวสิริกัลยาภรณ์  พลหาญ</t>
  </si>
  <si>
    <t>1อบ04055</t>
  </si>
  <si>
    <t>นางสาวพนิดา  แดงอุไร</t>
  </si>
  <si>
    <t>ปรับเปลี่ยนตำแหน่งใหม่ 18 ตค.66</t>
  </si>
  <si>
    <t>ลำดับที่</t>
  </si>
  <si>
    <t>รายชื่อ - สกุล</t>
  </si>
  <si>
    <t>วันบรรจุ  ลจ.รายเดือน</t>
  </si>
  <si>
    <t>ลจ.รายวัน</t>
  </si>
  <si>
    <t>แพทย์แผนไทย</t>
  </si>
  <si>
    <t>พนักงานเกษตรพื้นฐาน</t>
  </si>
  <si>
    <t>นางสาวทัศนีย์   ปลุกใจ</t>
  </si>
  <si>
    <t>พนักงานทำความสะอาด</t>
  </si>
  <si>
    <t>พนักงานตัดเย็บ</t>
  </si>
  <si>
    <t>2 พค 2560</t>
  </si>
  <si>
    <t>นางสาวจุฑารัตน์  สุดาทิพย์</t>
  </si>
  <si>
    <t>3 สค.2566</t>
  </si>
  <si>
    <t>นางสาวจุฑามาศ    ทองประสาน</t>
  </si>
  <si>
    <t xml:space="preserve">พยาบาลวิชาชีพ  </t>
  </si>
  <si>
    <t>1 เมย 2564</t>
  </si>
  <si>
    <t>นางสาวชลธิชา  พางาม</t>
  </si>
  <si>
    <t>นางสาวอรัญญา  ไชยศร</t>
  </si>
  <si>
    <t>นางสาวปภาพร  กุลวงศ์</t>
  </si>
  <si>
    <t>นายฉัตรชัย  ประกอบผล</t>
  </si>
  <si>
    <t>นายจตุพร  แสนสิงห์</t>
  </si>
  <si>
    <t>นายธรรมรัฐ  ท้าวอนนท์</t>
  </si>
  <si>
    <t>นางสาวหทัยชนก  ดวงสุดา</t>
  </si>
  <si>
    <t>นางสาวศุภมาศ  กิ่งแสง</t>
  </si>
  <si>
    <t>นางสาวอุบลรัตน์  แสนสามารถ</t>
  </si>
  <si>
    <t>นางสาวไพรินทร์  แก่นสาร</t>
  </si>
  <si>
    <t>นางสาวเพ็ญพิชชา  แก้วกาฬ</t>
  </si>
  <si>
    <t>นายวีระพงษ์  คำนิมิตร</t>
  </si>
  <si>
    <t>นางสาวอภิสรา  กิ่งแสง</t>
  </si>
  <si>
    <t>นางสาวภัทรวดี  พรหมบุตร</t>
  </si>
  <si>
    <t>นางสาวอนงค์นาถ  คำภา</t>
  </si>
  <si>
    <t>นางสาวศิริพร  เจริญแก้ว</t>
  </si>
  <si>
    <t>นายสหัสวรรษ  พวงธรรม</t>
  </si>
  <si>
    <t>นายสิทธิโชค  เกิดศิริ</t>
  </si>
  <si>
    <t>นางสาวปัญจารีย์  หาวารีย์</t>
  </si>
  <si>
    <t>นางสาวภัทรศยา  แก้วกล้า</t>
  </si>
  <si>
    <t>นางสาวกมลวรรณ  วงศ์สมัคร</t>
  </si>
  <si>
    <t>นางสาวชนัดดา  ตระการจันทร์</t>
  </si>
  <si>
    <t>นายจักรพรรดิ  พุทธนาวงค์</t>
  </si>
  <si>
    <t>นายสหรัฐ  ประจัญ</t>
  </si>
  <si>
    <t>นายราชันย์  วิริยะกุล</t>
  </si>
  <si>
    <t>นางสาวอาริยา  สายแวว</t>
  </si>
  <si>
    <t>นางสิริกันยา  พินิจ</t>
  </si>
  <si>
    <t>นว.การเงินและบัญชี</t>
  </si>
  <si>
    <t>นางสาวสุนันทา แดงสะอาด</t>
  </si>
  <si>
    <t>พยาบาลวิชาชีพ(นว.สาธารณสุข)</t>
  </si>
  <si>
    <t>นางสาวตะวัน  ภักดีพงษ์</t>
  </si>
  <si>
    <t>นางสาวจันทิมา  มามาต</t>
  </si>
  <si>
    <t>นางสาวธิราวรรณ  กุลวงษ์</t>
  </si>
  <si>
    <t>นายธนชัย  ศุภเกต</t>
  </si>
  <si>
    <t>นางสาวดวงลดา  ลื่นโพธิ์กลาง</t>
  </si>
  <si>
    <t>นางสาวนิพาดา  ธานี</t>
  </si>
  <si>
    <t>15 สค. 2559</t>
  </si>
  <si>
    <t>1 เมย. 2563</t>
  </si>
  <si>
    <t>1 มิย. 2563</t>
  </si>
  <si>
    <t>3 กพ. 2563</t>
  </si>
  <si>
    <t>22 พย.2564</t>
  </si>
  <si>
    <t>1 กค. 2563</t>
  </si>
  <si>
    <t>28 กย. 2558</t>
  </si>
  <si>
    <t>12 ตค. 2563</t>
  </si>
  <si>
    <t>30 เมย. 2564</t>
  </si>
  <si>
    <t>1 มีค. 2564</t>
  </si>
  <si>
    <t>1 ตค. 2564</t>
  </si>
  <si>
    <t>16 ตค. 2564</t>
  </si>
  <si>
    <t>17 มค. 2565</t>
  </si>
  <si>
    <t>1 มีค. 2565</t>
  </si>
  <si>
    <t>2 พค. 2565</t>
  </si>
  <si>
    <t>2 มิย. 2565</t>
  </si>
  <si>
    <t>15 มิย. 2565</t>
  </si>
  <si>
    <t>3 เมย. 2566</t>
  </si>
  <si>
    <t>1 พค. 2566</t>
  </si>
  <si>
    <t>1 มิย. 2566</t>
  </si>
  <si>
    <t>3 กค. 2566</t>
  </si>
  <si>
    <t>4 กย. 2566</t>
  </si>
  <si>
    <t>4 ธค. 2566</t>
  </si>
  <si>
    <t>2 ตค. 2566</t>
  </si>
  <si>
    <t>13 กย. 2566</t>
  </si>
  <si>
    <t>1 กค. 2559</t>
  </si>
  <si>
    <t>3 สค. 2566</t>
  </si>
  <si>
    <t>1 เมย. 2565</t>
  </si>
  <si>
    <t>1 กย. 2566</t>
  </si>
  <si>
    <t>บรรจุ ลจ.รายวัน</t>
  </si>
  <si>
    <t>เลข พกส.อนุมัติมาแล้ว</t>
  </si>
  <si>
    <t>นร.ทุน</t>
  </si>
  <si>
    <t>ลาออก</t>
  </si>
  <si>
    <t>นักรังสีการแพทย์</t>
  </si>
  <si>
    <t>นายปิยวัตร  ผาสุขนิตย์</t>
  </si>
  <si>
    <t>ภัทรวดี</t>
  </si>
  <si>
    <t>สุนันทา</t>
  </si>
  <si>
    <t>หทัยชนก</t>
  </si>
  <si>
    <t>เปลี่ยนเป็น พกส</t>
  </si>
  <si>
    <t>จ้างลูกจ้าง    4 หน่วยงาน</t>
  </si>
  <si>
    <t>กลุ่มงานยุทธศาสตร์ (IT)</t>
  </si>
  <si>
    <t>กลุ่มงานบริการทางการแพทย์ (กายภาพบำบัด)</t>
  </si>
  <si>
    <t xml:space="preserve">     </t>
  </si>
  <si>
    <t xml:space="preserve">      ขอจ้าง</t>
  </si>
  <si>
    <t xml:space="preserve">              พนักงานช่วยเหลือคนไข้ 2 คน</t>
  </si>
  <si>
    <t xml:space="preserve">มติที่ประชุม    </t>
  </si>
  <si>
    <t xml:space="preserve">           ER</t>
  </si>
  <si>
    <t>พยาบาลวิชาชีพ 1  คน</t>
  </si>
  <si>
    <t xml:space="preserve"> IPD1-2</t>
  </si>
  <si>
    <t>พยาบาลวิชาชีพ 3  คน</t>
  </si>
  <si>
    <t>พนักงานประจำตึก 3 คน</t>
  </si>
  <si>
    <t>พนักงานประจำตึก 2 คน</t>
  </si>
  <si>
    <t>พนักงานประจำตึก 1 คน</t>
  </si>
  <si>
    <t>การพิจารณาจ้างลูกจ้างชั่วคราวประจำปี 2567 (จ้างเพิ่ม)</t>
  </si>
  <si>
    <t>พนักงานช่วยเหลือคนไข้ 1 คน</t>
  </si>
  <si>
    <t>IPD4</t>
  </si>
  <si>
    <t>OPD</t>
  </si>
  <si>
    <t>จิตเวช</t>
  </si>
  <si>
    <t>(นร.ทุน 4 คน แทนอารียา ไพรสมร สมสุข ธนาวดี)</t>
  </si>
  <si>
    <t xml:space="preserve">ทดแทนพี่เพ็ญศรี  </t>
  </si>
  <si>
    <t>เรียกบัญชีที่ขึ้นบัญชีไว้ 1 คน</t>
  </si>
  <si>
    <t>งานจ่ายกลาง</t>
  </si>
  <si>
    <t>ทดแทนสายเพชร</t>
  </si>
  <si>
    <t>กลุ่มงานเภสัชฯ</t>
  </si>
  <si>
    <t>ทดแทนพิมพา</t>
  </si>
  <si>
    <t>ขอลูกจ้างประจำ</t>
  </si>
  <si>
    <t>เทคนิคบริการ</t>
  </si>
  <si>
    <t>บริหารงานทั่วไป</t>
  </si>
  <si>
    <t>กลุ่มการพยาบาล</t>
  </si>
  <si>
    <t xml:space="preserve"> พนักงานช่วยเหลือคนไข้</t>
  </si>
  <si>
    <t>ทีม HRD อนุมัติในหลักการและนำเสนอในกกบ.พิจารณาอีกครั้ง</t>
  </si>
  <si>
    <t>คัดรายลจ.รายเดือน</t>
  </si>
  <si>
    <t>สรรหาจากบุคคลภายนอก</t>
  </si>
  <si>
    <t>กลุ่มงานท้นตกรรม  (เตรียมโรงพยาบาลทันตกรรม)</t>
  </si>
  <si>
    <t xml:space="preserve">     ขอจ้างเพิ่ม ผู้ช่วยทันตแพทย์ 1 คน   (ที่มีวุฒิจากสถาบันรับรอง 1-2 ปี)</t>
  </si>
  <si>
    <t>พยาบาลวิชาชีพ 5  คน</t>
  </si>
  <si>
    <t>ขอเพิ่ม</t>
  </si>
  <si>
    <t>(ไม่ขออัตราอีก)</t>
  </si>
  <si>
    <t>พยาบาลจ้างเพิ่มอีก 5 คน</t>
  </si>
  <si>
    <t>วิชชุดาย้าย  (นักเรียนทุนแทน)</t>
  </si>
  <si>
    <t>ขอเพิ่มอีก  4 คน (วรภา 1คน)</t>
  </si>
  <si>
    <t>(ยังไม่จ้าง รอ 6 เดือนหลัง</t>
  </si>
  <si>
    <t>พี่ตู่</t>
  </si>
  <si>
    <t>พี่ตุ๊ก</t>
  </si>
  <si>
    <t>นลพรรณ</t>
  </si>
  <si>
    <t>พรรณิภา</t>
  </si>
  <si>
    <t>พยาบาลย้ายมาใหม่อีก 3 คน</t>
  </si>
  <si>
    <t>น้องจักรพรรดิ์ (ลาออก 1 กพ 66)</t>
  </si>
  <si>
    <t xml:space="preserve">รับภายในหรือดูรายชื่อที่ขึ้นบัญชีไว้ </t>
  </si>
  <si>
    <t xml:space="preserve">               นักวิชาการคอมพิวเตอร์ (อยู่ระหว่างการอนุมัติ)  (เนม)</t>
  </si>
  <si>
    <t xml:space="preserve">               นักวิชาการคอมพิวเตอร์ (ขออนุมัติจ้าง รอมติกรอบก่อน)</t>
  </si>
  <si>
    <t xml:space="preserve">      ขอจ้างตำแหน่งนักกายภาพบำบัด 1 คน (ใช้ขอเปลี่ยนตำแหน่ง)</t>
  </si>
  <si>
    <t>นักเทคนิคการแพทย์ 1 คน (จ้างเพิ่ม)</t>
  </si>
  <si>
    <t>นักสังคมสงเคราะห์ พิจารณาปี 68</t>
  </si>
  <si>
    <t>จ้างเพิ่มปี 67</t>
  </si>
  <si>
    <t xml:space="preserve">เหลือตำแหน่งว่างลูกจ้างรายเดือน 2 อัตรา (หทัยชนก 1, ลจ.รายเดือน(บรรจุพกส.ลจ.เลขว่าง 1) </t>
  </si>
  <si>
    <t xml:space="preserve"> เพื่อคัดเลือกบุคคลภายนอกบรรจุเป็นลูกจ้างรายเดือน</t>
  </si>
  <si>
    <t>นักวิชาการคอมพิวเตอร์ (อยู่ระหว่างการอนุมัติเปลี่ยนตำแหน่ง เรื่องอยู่ เขต 10)  (ศุภมิตร)</t>
  </si>
  <si>
    <t>รายละเอียด</t>
  </si>
  <si>
    <t>ปัจจุบัน</t>
  </si>
  <si>
    <t>ใช้</t>
  </si>
  <si>
    <t>รวมทั้งสิ้น</t>
  </si>
  <si>
    <t>ควรมี</t>
  </si>
  <si>
    <t>มีอัตรา</t>
  </si>
  <si>
    <t>อัตราเดิม</t>
  </si>
  <si>
    <t xml:space="preserve">    -</t>
  </si>
  <si>
    <t>ward 1-2</t>
  </si>
  <si>
    <t>ward 4</t>
  </si>
  <si>
    <t>LR</t>
  </si>
  <si>
    <t>วรภา</t>
  </si>
  <si>
    <t>ER</t>
  </si>
  <si>
    <t>พนักงานช่วยเหลือคนไข้ ward4</t>
  </si>
  <si>
    <t xml:space="preserve">พนักงานประจำตึก ward4 </t>
  </si>
  <si>
    <t>(ให้บริหารจัดการร่วมกับ Ward1-2)</t>
  </si>
  <si>
    <t>พนักงานบริการ (ตรวจตา)</t>
  </si>
  <si>
    <t>ทุกหน่วยงานในสังกัดกลุ่มการพยาบาล</t>
  </si>
  <si>
    <t>สามารถใช้อัตรากำลังปฏิบัติที่งานศูนย์เปลได้</t>
  </si>
  <si>
    <t>ผู้ช่วยทันตกรรม</t>
  </si>
  <si>
    <t>ขยายโรงพยาบาลทันตกรรม</t>
  </si>
  <si>
    <t>กลุ่มงานเทคนิคบริการ</t>
  </si>
  <si>
    <t>นักเทคนิคการแพทย์</t>
  </si>
  <si>
    <t>รออนุมัตเปลี่ยนตำแหน่งเลข พกส.</t>
  </si>
  <si>
    <t>พนักงานประจำตึก (งาน OPD)</t>
  </si>
  <si>
    <t>ใช้อัตรา LR บริหารจัดการร่วมกัน  (เรียกขึ้นบัญชีมาปฏิบิหน้าที่แล้ว  ไม่ขออัตราอีก)</t>
  </si>
  <si>
    <t>งาน  OPD</t>
  </si>
  <si>
    <t>อัตรา</t>
  </si>
  <si>
    <t>(แทนคุณเพ็ญศรี)</t>
  </si>
  <si>
    <t>ชะลอการจ้าง  ให้พิจารณา 6 เดือนหลัง</t>
  </si>
  <si>
    <t>(ทดแทนคุณสายเพชร)</t>
  </si>
  <si>
    <t>กลุ่มงานเภสัชกรรม</t>
  </si>
  <si>
    <t>หากกรอบ FTE อนุมัติมา  ขออนุมัติจ้างไปที่ สสจ.</t>
  </si>
  <si>
    <t>นักวิชาการคอมพิวเตอร์ 1 อัตรา (ขออนุมัติจ้างเพิ่ม รอมติอนุมัติกรอบก่อน)</t>
  </si>
  <si>
    <t>นักกายภาพบำบัด 1 คน (จ้างเพิ่ม โดยขอเปลี่ยนตำแหน่งที่มีเลขอยู่แล้ว)</t>
  </si>
  <si>
    <t>ตำแหน่งที่ไม่อนุมัติ ให้พิจารณา 6 เดือนหลัง</t>
  </si>
  <si>
    <t>ให้ใช้อัตรากำลังร่วมกัน สามารถช่วยงานได้</t>
  </si>
  <si>
    <t>ใช้นักเรียนทุน</t>
  </si>
  <si>
    <r>
      <t xml:space="preserve">ใช้อัตรา LR บริหารจัดการร่วมกัน </t>
    </r>
    <r>
      <rPr>
        <sz val="11"/>
        <color rgb="FFFF0000"/>
        <rFont val="Tahoma"/>
        <family val="2"/>
        <scheme val="minor"/>
      </rPr>
      <t>(รับสมัครภายนอก)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</si>
</sst>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20"/>
      <color rgb="FFFF0000"/>
      <name val="TH SarabunPSK"/>
      <family val="2"/>
    </font>
    <font>
      <b/>
      <sz val="20"/>
      <color rgb="FFFF0000"/>
      <name val="TH SarabunPSK"/>
      <family val="2"/>
    </font>
    <font>
      <sz val="20"/>
      <color theme="1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b/>
      <sz val="18"/>
      <color rgb="FFFF0000"/>
      <name val="TH SarabunPSK"/>
      <family val="2"/>
    </font>
    <font>
      <b/>
      <sz val="22"/>
      <color theme="1"/>
      <name val="TH SarabunPSK"/>
      <family val="2"/>
    </font>
    <font>
      <b/>
      <sz val="24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11"/>
      <color theme="0" tint="-0.14999847407452621"/>
      <name val="Tahoma"/>
      <family val="2"/>
      <charset val="222"/>
      <scheme val="minor"/>
    </font>
    <font>
      <sz val="16"/>
      <color rgb="FFFF0000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1"/>
      <color theme="0" tint="-0.249977111117893"/>
      <name val="Tahoma"/>
      <family val="2"/>
      <charset val="222"/>
      <scheme val="minor"/>
    </font>
    <font>
      <sz val="11"/>
      <color rgb="FFFF0000"/>
      <name val="Tahoma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43" fontId="1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</cellStyleXfs>
  <cellXfs count="26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top" wrapText="1"/>
    </xf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/>
    <xf numFmtId="0" fontId="4" fillId="3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4" fillId="6" borderId="0" xfId="0" applyFont="1" applyFill="1"/>
    <xf numFmtId="0" fontId="4" fillId="7" borderId="0" xfId="0" applyFont="1" applyFill="1"/>
    <xf numFmtId="0" fontId="2" fillId="7" borderId="0" xfId="0" applyFont="1" applyFill="1"/>
    <xf numFmtId="14" fontId="4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0" fontId="10" fillId="4" borderId="0" xfId="0" applyFont="1" applyFill="1"/>
    <xf numFmtId="0" fontId="4" fillId="0" borderId="0" xfId="0" applyFont="1" applyAlignment="1">
      <alignment horizontal="right"/>
    </xf>
    <xf numFmtId="0" fontId="12" fillId="8" borderId="0" xfId="2" applyFont="1" applyFill="1" applyAlignment="1">
      <alignment horizontal="left" vertical="top"/>
    </xf>
    <xf numFmtId="0" fontId="13" fillId="8" borderId="0" xfId="2" applyFont="1" applyFill="1" applyAlignment="1">
      <alignment horizontal="center" vertical="top"/>
    </xf>
    <xf numFmtId="0" fontId="12" fillId="8" borderId="0" xfId="2" applyFont="1" applyFill="1" applyAlignment="1">
      <alignment vertical="top"/>
    </xf>
    <xf numFmtId="0" fontId="12" fillId="0" borderId="2" xfId="3" applyFont="1" applyBorder="1" applyAlignment="1">
      <alignment horizontal="center" vertical="center"/>
    </xf>
    <xf numFmtId="0" fontId="13" fillId="8" borderId="2" xfId="2" applyFont="1" applyFill="1" applyBorder="1" applyAlignment="1">
      <alignment horizontal="center" vertical="center" wrapText="1"/>
    </xf>
    <xf numFmtId="187" fontId="13" fillId="8" borderId="2" xfId="1" applyNumberFormat="1" applyFont="1" applyFill="1" applyBorder="1" applyAlignment="1">
      <alignment horizontal="center" vertical="center" wrapText="1"/>
    </xf>
    <xf numFmtId="187" fontId="13" fillId="8" borderId="2" xfId="4" applyNumberFormat="1" applyFont="1" applyFill="1" applyBorder="1" applyAlignment="1">
      <alignment horizontal="center" vertical="center" wrapText="1"/>
    </xf>
    <xf numFmtId="187" fontId="13" fillId="3" borderId="2" xfId="1" applyNumberFormat="1" applyFont="1" applyFill="1" applyBorder="1" applyAlignment="1">
      <alignment horizontal="center" vertical="center" wrapText="1"/>
    </xf>
    <xf numFmtId="0" fontId="13" fillId="6" borderId="0" xfId="2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/>
    </xf>
    <xf numFmtId="0" fontId="12" fillId="8" borderId="0" xfId="2" applyFont="1" applyFill="1" applyAlignment="1">
      <alignment vertical="center"/>
    </xf>
    <xf numFmtId="0" fontId="12" fillId="6" borderId="2" xfId="3" applyFont="1" applyFill="1" applyBorder="1" applyAlignment="1">
      <alignment horizontal="center" vertical="center"/>
    </xf>
    <xf numFmtId="0" fontId="12" fillId="8" borderId="1" xfId="2" applyFont="1" applyFill="1" applyBorder="1" applyAlignment="1">
      <alignment horizontal="left" vertical="top"/>
    </xf>
    <xf numFmtId="0" fontId="12" fillId="8" borderId="1" xfId="5" applyFont="1" applyFill="1" applyBorder="1" applyAlignment="1">
      <alignment horizontal="left" vertical="top" wrapText="1"/>
    </xf>
    <xf numFmtId="0" fontId="12" fillId="8" borderId="1" xfId="2" applyFont="1" applyFill="1" applyBorder="1" applyAlignment="1">
      <alignment horizontal="left" vertical="top" wrapText="1"/>
    </xf>
    <xf numFmtId="187" fontId="12" fillId="8" borderId="1" xfId="1" applyNumberFormat="1" applyFont="1" applyFill="1" applyBorder="1" applyAlignment="1">
      <alignment horizontal="left" vertical="top" wrapText="1"/>
    </xf>
    <xf numFmtId="0" fontId="12" fillId="8" borderId="1" xfId="2" applyFont="1" applyFill="1" applyBorder="1" applyAlignment="1">
      <alignment horizontal="center" wrapText="1"/>
    </xf>
    <xf numFmtId="3" fontId="12" fillId="0" borderId="1" xfId="0" applyNumberFormat="1" applyFont="1" applyBorder="1" applyAlignment="1">
      <alignment horizontal="center" vertical="top" wrapText="1"/>
    </xf>
    <xf numFmtId="187" fontId="12" fillId="8" borderId="1" xfId="6" applyNumberFormat="1" applyFont="1" applyFill="1" applyBorder="1" applyAlignment="1">
      <alignment horizontal="left" vertical="top" wrapText="1"/>
    </xf>
    <xf numFmtId="0" fontId="12" fillId="6" borderId="1" xfId="2" applyFont="1" applyFill="1" applyBorder="1" applyAlignment="1">
      <alignment horizontal="left" vertical="top"/>
    </xf>
    <xf numFmtId="0" fontId="12" fillId="8" borderId="2" xfId="5" applyFont="1" applyFill="1" applyBorder="1" applyAlignment="1">
      <alignment horizontal="left" vertical="top" wrapText="1"/>
    </xf>
    <xf numFmtId="0" fontId="12" fillId="8" borderId="2" xfId="2" applyFont="1" applyFill="1" applyBorder="1" applyAlignment="1">
      <alignment horizontal="left" vertical="top" wrapText="1"/>
    </xf>
    <xf numFmtId="187" fontId="12" fillId="8" borderId="2" xfId="1" applyNumberFormat="1" applyFont="1" applyFill="1" applyBorder="1" applyAlignment="1">
      <alignment horizontal="left" vertical="top" wrapText="1"/>
    </xf>
    <xf numFmtId="187" fontId="12" fillId="8" borderId="2" xfId="6" applyNumberFormat="1" applyFont="1" applyFill="1" applyBorder="1" applyAlignment="1">
      <alignment horizontal="left" vertical="top" wrapText="1"/>
    </xf>
    <xf numFmtId="0" fontId="12" fillId="3" borderId="1" xfId="3" applyFont="1" applyFill="1" applyBorder="1" applyAlignment="1">
      <alignment horizontal="left" vertical="center"/>
    </xf>
    <xf numFmtId="0" fontId="12" fillId="8" borderId="2" xfId="2" applyFont="1" applyFill="1" applyBorder="1" applyAlignment="1">
      <alignment horizontal="left" vertical="center" wrapText="1"/>
    </xf>
    <xf numFmtId="187" fontId="12" fillId="8" borderId="2" xfId="1" applyNumberFormat="1" applyFont="1" applyFill="1" applyBorder="1" applyAlignment="1">
      <alignment horizontal="left" vertical="center" wrapText="1"/>
    </xf>
    <xf numFmtId="0" fontId="12" fillId="8" borderId="1" xfId="2" applyFont="1" applyFill="1" applyBorder="1" applyAlignment="1">
      <alignment horizontal="left" vertical="center" wrapText="1"/>
    </xf>
    <xf numFmtId="0" fontId="12" fillId="8" borderId="0" xfId="2" applyFont="1" applyFill="1" applyAlignment="1">
      <alignment horizontal="left" vertical="center"/>
    </xf>
    <xf numFmtId="0" fontId="12" fillId="8" borderId="1" xfId="2" applyFont="1" applyFill="1" applyBorder="1" applyAlignment="1">
      <alignment horizontal="left" vertical="center"/>
    </xf>
    <xf numFmtId="0" fontId="12" fillId="6" borderId="1" xfId="3" applyFont="1" applyFill="1" applyBorder="1" applyAlignment="1">
      <alignment horizontal="left" vertical="center"/>
    </xf>
    <xf numFmtId="0" fontId="4" fillId="8" borderId="1" xfId="2" applyFont="1" applyFill="1" applyBorder="1" applyAlignment="1">
      <alignment horizontal="left" vertical="top"/>
    </xf>
    <xf numFmtId="0" fontId="4" fillId="8" borderId="1" xfId="5" applyFont="1" applyFill="1" applyBorder="1" applyAlignment="1">
      <alignment horizontal="center" vertical="top" wrapText="1"/>
    </xf>
    <xf numFmtId="0" fontId="4" fillId="8" borderId="1" xfId="2" applyFont="1" applyFill="1" applyBorder="1" applyAlignment="1">
      <alignment horizontal="left" vertical="top" wrapText="1"/>
    </xf>
    <xf numFmtId="187" fontId="4" fillId="8" borderId="1" xfId="1" applyNumberFormat="1" applyFont="1" applyFill="1" applyBorder="1" applyAlignment="1">
      <alignment vertical="top" wrapText="1"/>
    </xf>
    <xf numFmtId="0" fontId="4" fillId="8" borderId="1" xfId="2" applyFont="1" applyFill="1" applyBorder="1" applyAlignment="1">
      <alignment horizontal="center" vertical="top" wrapText="1"/>
    </xf>
    <xf numFmtId="187" fontId="4" fillId="8" borderId="1" xfId="6" applyNumberFormat="1" applyFont="1" applyFill="1" applyBorder="1" applyAlignment="1">
      <alignment vertical="top" wrapText="1"/>
    </xf>
    <xf numFmtId="0" fontId="5" fillId="8" borderId="1" xfId="2" applyFont="1" applyFill="1" applyBorder="1" applyAlignment="1">
      <alignment horizontal="left" vertical="top" wrapText="1"/>
    </xf>
    <xf numFmtId="0" fontId="5" fillId="8" borderId="0" xfId="2" applyFont="1" applyFill="1" applyAlignment="1">
      <alignment vertical="top"/>
    </xf>
    <xf numFmtId="3" fontId="4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center" vertical="top" wrapText="1"/>
    </xf>
    <xf numFmtId="0" fontId="5" fillId="8" borderId="1" xfId="2" applyFont="1" applyFill="1" applyBorder="1" applyAlignment="1">
      <alignment horizontal="left" vertical="top"/>
    </xf>
    <xf numFmtId="0" fontId="5" fillId="8" borderId="1" xfId="2" applyFont="1" applyFill="1" applyBorder="1" applyAlignment="1">
      <alignment vertical="top"/>
    </xf>
    <xf numFmtId="0" fontId="4" fillId="6" borderId="1" xfId="2" applyFont="1" applyFill="1" applyBorder="1" applyAlignment="1">
      <alignment horizontal="left" vertical="top"/>
    </xf>
    <xf numFmtId="187" fontId="4" fillId="8" borderId="1" xfId="1" applyNumberFormat="1" applyFont="1" applyFill="1" applyBorder="1" applyAlignment="1">
      <alignment horizontal="right" vertical="top" wrapText="1"/>
    </xf>
    <xf numFmtId="0" fontId="4" fillId="0" borderId="1" xfId="3" applyFont="1" applyBorder="1" applyAlignment="1">
      <alignment horizontal="left" vertical="top"/>
    </xf>
    <xf numFmtId="0" fontId="4" fillId="8" borderId="0" xfId="2" applyFont="1" applyFill="1" applyAlignment="1">
      <alignment vertical="top"/>
    </xf>
    <xf numFmtId="0" fontId="12" fillId="3" borderId="1" xfId="0" applyFont="1" applyFill="1" applyBorder="1" applyAlignment="1">
      <alignment horizontal="left" vertical="top"/>
    </xf>
    <xf numFmtId="0" fontId="4" fillId="8" borderId="2" xfId="5" applyFont="1" applyFill="1" applyBorder="1" applyAlignment="1">
      <alignment horizontal="center" vertical="top" wrapText="1"/>
    </xf>
    <xf numFmtId="187" fontId="12" fillId="8" borderId="1" xfId="1" applyNumberFormat="1" applyFont="1" applyFill="1" applyBorder="1" applyAlignment="1">
      <alignment vertical="top" wrapText="1"/>
    </xf>
    <xf numFmtId="3" fontId="4" fillId="0" borderId="3" xfId="0" applyNumberFormat="1" applyFont="1" applyBorder="1" applyAlignment="1">
      <alignment horizontal="center" vertical="top" wrapText="1"/>
    </xf>
    <xf numFmtId="3" fontId="4" fillId="0" borderId="3" xfId="0" applyNumberFormat="1" applyFont="1" applyBorder="1" applyAlignment="1">
      <alignment horizontal="right" vertical="top" wrapText="1"/>
    </xf>
    <xf numFmtId="0" fontId="12" fillId="8" borderId="1" xfId="2" applyFont="1" applyFill="1" applyBorder="1" applyAlignment="1">
      <alignment horizontal="center" vertical="top" wrapText="1"/>
    </xf>
    <xf numFmtId="0" fontId="4" fillId="0" borderId="1" xfId="3" applyFont="1" applyBorder="1"/>
    <xf numFmtId="0" fontId="15" fillId="8" borderId="2" xfId="5" applyFont="1" applyFill="1" applyBorder="1" applyAlignment="1">
      <alignment horizontal="center" vertical="top" wrapText="1"/>
    </xf>
    <xf numFmtId="187" fontId="12" fillId="8" borderId="2" xfId="1" applyNumberFormat="1" applyFont="1" applyFill="1" applyBorder="1" applyAlignment="1">
      <alignment vertical="top" wrapText="1"/>
    </xf>
    <xf numFmtId="3" fontId="4" fillId="0" borderId="0" xfId="0" applyNumberFormat="1" applyFont="1" applyAlignment="1">
      <alignment horizontal="center" vertical="top" wrapText="1"/>
    </xf>
    <xf numFmtId="187" fontId="15" fillId="8" borderId="2" xfId="6" applyNumberFormat="1" applyFont="1" applyFill="1" applyBorder="1" applyAlignment="1">
      <alignment vertical="top" wrapText="1"/>
    </xf>
    <xf numFmtId="0" fontId="3" fillId="8" borderId="1" xfId="2" applyFont="1" applyFill="1" applyBorder="1" applyAlignment="1">
      <alignment vertical="top"/>
    </xf>
    <xf numFmtId="0" fontId="4" fillId="6" borderId="1" xfId="3" applyFont="1" applyFill="1" applyBorder="1"/>
    <xf numFmtId="0" fontId="4" fillId="8" borderId="2" xfId="2" applyFont="1" applyFill="1" applyBorder="1" applyAlignment="1">
      <alignment horizontal="left" vertical="top" wrapText="1"/>
    </xf>
    <xf numFmtId="187" fontId="4" fillId="8" borderId="2" xfId="1" applyNumberFormat="1" applyFont="1" applyFill="1" applyBorder="1" applyAlignment="1">
      <alignment vertical="top" wrapText="1"/>
    </xf>
    <xf numFmtId="3" fontId="4" fillId="0" borderId="2" xfId="0" applyNumberFormat="1" applyFont="1" applyBorder="1" applyAlignment="1">
      <alignment horizontal="center" vertical="top" wrapText="1"/>
    </xf>
    <xf numFmtId="187" fontId="4" fillId="8" borderId="2" xfId="6" applyNumberFormat="1" applyFont="1" applyFill="1" applyBorder="1" applyAlignment="1">
      <alignment vertical="top" wrapText="1"/>
    </xf>
    <xf numFmtId="0" fontId="5" fillId="8" borderId="2" xfId="2" applyFont="1" applyFill="1" applyBorder="1" applyAlignment="1">
      <alignment horizontal="left" vertical="top"/>
    </xf>
    <xf numFmtId="0" fontId="12" fillId="8" borderId="1" xfId="2" applyFont="1" applyFill="1" applyBorder="1" applyAlignment="1">
      <alignment vertical="top"/>
    </xf>
    <xf numFmtId="0" fontId="12" fillId="8" borderId="1" xfId="5" applyFont="1" applyFill="1" applyBorder="1" applyAlignment="1">
      <alignment horizontal="center" vertical="top" wrapText="1"/>
    </xf>
    <xf numFmtId="187" fontId="12" fillId="8" borderId="1" xfId="6" applyNumberFormat="1" applyFont="1" applyFill="1" applyBorder="1" applyAlignment="1">
      <alignment vertical="top" wrapText="1"/>
    </xf>
    <xf numFmtId="3" fontId="12" fillId="0" borderId="1" xfId="0" applyNumberFormat="1" applyFont="1" applyBorder="1" applyAlignment="1">
      <alignment horizontal="right" vertical="top" wrapText="1"/>
    </xf>
    <xf numFmtId="0" fontId="12" fillId="8" borderId="2" xfId="5" applyFont="1" applyFill="1" applyBorder="1" applyAlignment="1">
      <alignment horizontal="center" vertical="top" wrapText="1"/>
    </xf>
    <xf numFmtId="3" fontId="12" fillId="0" borderId="0" xfId="0" applyNumberFormat="1" applyFont="1" applyAlignment="1">
      <alignment horizontal="right" vertical="top" wrapText="1"/>
    </xf>
    <xf numFmtId="3" fontId="12" fillId="0" borderId="2" xfId="0" applyNumberFormat="1" applyFont="1" applyBorder="1" applyAlignment="1">
      <alignment horizontal="center" vertical="top" wrapText="1"/>
    </xf>
    <xf numFmtId="187" fontId="12" fillId="8" borderId="2" xfId="6" applyNumberFormat="1" applyFont="1" applyFill="1" applyBorder="1" applyAlignment="1">
      <alignment vertical="top" wrapText="1"/>
    </xf>
    <xf numFmtId="0" fontId="12" fillId="8" borderId="2" xfId="2" applyFont="1" applyFill="1" applyBorder="1" applyAlignment="1">
      <alignment horizontal="left" vertical="top"/>
    </xf>
    <xf numFmtId="3" fontId="4" fillId="0" borderId="0" xfId="0" applyNumberFormat="1" applyFont="1" applyAlignment="1">
      <alignment horizontal="right" vertical="top" wrapText="1"/>
    </xf>
    <xf numFmtId="3" fontId="4" fillId="0" borderId="2" xfId="0" applyNumberFormat="1" applyFont="1" applyBorder="1" applyAlignment="1">
      <alignment horizontal="right" vertical="top" wrapText="1"/>
    </xf>
    <xf numFmtId="0" fontId="4" fillId="8" borderId="1" xfId="2" applyFont="1" applyFill="1" applyBorder="1" applyAlignment="1">
      <alignment vertical="top"/>
    </xf>
    <xf numFmtId="0" fontId="12" fillId="8" borderId="1" xfId="2" applyFont="1" applyFill="1" applyBorder="1" applyAlignment="1">
      <alignment horizontal="left" vertical="distributed" wrapText="1"/>
    </xf>
    <xf numFmtId="0" fontId="15" fillId="8" borderId="1" xfId="5" applyFont="1" applyFill="1" applyBorder="1" applyAlignment="1">
      <alignment horizontal="center" vertical="top" wrapText="1"/>
    </xf>
    <xf numFmtId="187" fontId="13" fillId="8" borderId="1" xfId="1" applyNumberFormat="1" applyFont="1" applyFill="1" applyBorder="1" applyAlignment="1">
      <alignment horizontal="center" vertical="center" wrapText="1"/>
    </xf>
    <xf numFmtId="187" fontId="15" fillId="8" borderId="1" xfId="6" applyNumberFormat="1" applyFont="1" applyFill="1" applyBorder="1" applyAlignment="1">
      <alignment vertical="top" wrapText="1"/>
    </xf>
    <xf numFmtId="3" fontId="4" fillId="0" borderId="4" xfId="0" applyNumberFormat="1" applyFont="1" applyBorder="1" applyAlignment="1">
      <alignment horizontal="right" vertical="top" wrapText="1"/>
    </xf>
    <xf numFmtId="3" fontId="4" fillId="0" borderId="4" xfId="0" applyNumberFormat="1" applyFont="1" applyBorder="1" applyAlignment="1">
      <alignment horizontal="center" vertical="top" wrapText="1"/>
    </xf>
    <xf numFmtId="187" fontId="12" fillId="8" borderId="1" xfId="1" applyNumberFormat="1" applyFont="1" applyFill="1" applyBorder="1" applyAlignment="1">
      <alignment horizontal="right" vertical="top" wrapText="1"/>
    </xf>
    <xf numFmtId="0" fontId="12" fillId="3" borderId="1" xfId="3" applyFont="1" applyFill="1" applyBorder="1" applyAlignment="1">
      <alignment horizontal="left" vertical="top"/>
    </xf>
    <xf numFmtId="0" fontId="13" fillId="8" borderId="1" xfId="2" applyFont="1" applyFill="1" applyBorder="1" applyAlignment="1">
      <alignment vertical="top"/>
    </xf>
    <xf numFmtId="3" fontId="4" fillId="0" borderId="5" xfId="0" applyNumberFormat="1" applyFont="1" applyBorder="1" applyAlignment="1">
      <alignment horizontal="right" vertical="top" wrapText="1"/>
    </xf>
    <xf numFmtId="0" fontId="12" fillId="8" borderId="1" xfId="2" applyFont="1" applyFill="1" applyBorder="1" applyAlignment="1">
      <alignment vertical="center"/>
    </xf>
    <xf numFmtId="0" fontId="5" fillId="0" borderId="1" xfId="3" applyFont="1" applyBorder="1"/>
    <xf numFmtId="187" fontId="12" fillId="8" borderId="1" xfId="1" applyNumberFormat="1" applyFont="1" applyFill="1" applyBorder="1" applyAlignment="1">
      <alignment horizontal="right" vertical="top"/>
    </xf>
    <xf numFmtId="187" fontId="12" fillId="8" borderId="1" xfId="4" applyNumberFormat="1" applyFont="1" applyFill="1" applyBorder="1" applyAlignment="1">
      <alignment horizontal="center" vertical="top"/>
    </xf>
    <xf numFmtId="0" fontId="12" fillId="8" borderId="1" xfId="2" applyFont="1" applyFill="1" applyBorder="1" applyAlignment="1">
      <alignment horizontal="center" vertical="top"/>
    </xf>
    <xf numFmtId="0" fontId="13" fillId="3" borderId="0" xfId="2" applyFont="1" applyFill="1" applyAlignment="1">
      <alignment vertical="top"/>
    </xf>
    <xf numFmtId="187" fontId="12" fillId="8" borderId="0" xfId="1" applyNumberFormat="1" applyFont="1" applyFill="1" applyAlignment="1">
      <alignment horizontal="right" vertical="top"/>
    </xf>
    <xf numFmtId="187" fontId="12" fillId="8" borderId="0" xfId="4" applyNumberFormat="1" applyFont="1" applyFill="1" applyAlignment="1">
      <alignment horizontal="center" vertical="top"/>
    </xf>
    <xf numFmtId="0" fontId="12" fillId="8" borderId="0" xfId="2" applyFont="1" applyFill="1" applyAlignment="1">
      <alignment horizontal="center" vertical="top"/>
    </xf>
    <xf numFmtId="0" fontId="4" fillId="0" borderId="7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6" xfId="0" applyFont="1" applyBorder="1"/>
    <xf numFmtId="0" fontId="5" fillId="0" borderId="10" xfId="0" applyFont="1" applyBorder="1"/>
    <xf numFmtId="0" fontId="4" fillId="0" borderId="9" xfId="0" applyFont="1" applyBorder="1" applyAlignment="1">
      <alignment horizontal="left"/>
    </xf>
    <xf numFmtId="0" fontId="5" fillId="0" borderId="9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3" borderId="9" xfId="0" applyFont="1" applyFill="1" applyBorder="1"/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9" borderId="0" xfId="0" applyFont="1" applyFill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5" fillId="0" borderId="13" xfId="0" applyFont="1" applyBorder="1" applyAlignment="1">
      <alignment horizontal="left" vertical="center" wrapText="1"/>
    </xf>
    <xf numFmtId="0" fontId="4" fillId="0" borderId="13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87" fontId="12" fillId="8" borderId="0" xfId="1" applyNumberFormat="1" applyFont="1" applyFill="1" applyBorder="1" applyAlignment="1">
      <alignment vertical="top" wrapText="1"/>
    </xf>
    <xf numFmtId="0" fontId="4" fillId="4" borderId="0" xfId="0" applyFont="1" applyFill="1" applyAlignment="1">
      <alignment horizontal="center"/>
    </xf>
    <xf numFmtId="0" fontId="10" fillId="4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12" fillId="2" borderId="0" xfId="2" applyFont="1" applyFill="1" applyAlignment="1">
      <alignment horizontal="left" vertical="top"/>
    </xf>
    <xf numFmtId="0" fontId="12" fillId="2" borderId="0" xfId="2" applyFont="1" applyFill="1" applyAlignment="1">
      <alignment vertical="top"/>
    </xf>
    <xf numFmtId="0" fontId="5" fillId="6" borderId="6" xfId="0" applyFont="1" applyFill="1" applyBorder="1"/>
    <xf numFmtId="0" fontId="5" fillId="6" borderId="10" xfId="0" applyFont="1" applyFill="1" applyBorder="1"/>
    <xf numFmtId="0" fontId="9" fillId="6" borderId="10" xfId="0" applyFont="1" applyFill="1" applyBorder="1"/>
    <xf numFmtId="0" fontId="9" fillId="6" borderId="6" xfId="0" applyFont="1" applyFill="1" applyBorder="1"/>
    <xf numFmtId="0" fontId="9" fillId="6" borderId="10" xfId="0" applyFont="1" applyFill="1" applyBorder="1" applyAlignment="1">
      <alignment vertical="center"/>
    </xf>
    <xf numFmtId="0" fontId="9" fillId="6" borderId="6" xfId="0" applyFont="1" applyFill="1" applyBorder="1" applyAlignment="1">
      <alignment vertical="center"/>
    </xf>
    <xf numFmtId="0" fontId="4" fillId="0" borderId="10" xfId="0" applyFont="1" applyBorder="1" applyAlignment="1">
      <alignment vertical="top"/>
    </xf>
    <xf numFmtId="0" fontId="4" fillId="2" borderId="16" xfId="0" applyFont="1" applyFill="1" applyBorder="1"/>
    <xf numFmtId="0" fontId="4" fillId="2" borderId="15" xfId="0" applyFont="1" applyFill="1" applyBorder="1"/>
    <xf numFmtId="0" fontId="18" fillId="2" borderId="0" xfId="0" applyFont="1" applyFill="1"/>
    <xf numFmtId="0" fontId="17" fillId="2" borderId="0" xfId="0" applyFont="1" applyFill="1"/>
    <xf numFmtId="0" fontId="6" fillId="2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 applyAlignment="1">
      <alignment horizontal="center"/>
    </xf>
    <xf numFmtId="0" fontId="17" fillId="0" borderId="0" xfId="0" applyFont="1"/>
    <xf numFmtId="0" fontId="2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12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0" fillId="0" borderId="1" xfId="0" applyFont="1" applyBorder="1"/>
    <xf numFmtId="15" fontId="4" fillId="2" borderId="0" xfId="0" applyNumberFormat="1" applyFont="1" applyFill="1"/>
    <xf numFmtId="0" fontId="0" fillId="2" borderId="0" xfId="0" applyFill="1"/>
    <xf numFmtId="0" fontId="5" fillId="0" borderId="1" xfId="0" applyFont="1" applyBorder="1"/>
    <xf numFmtId="0" fontId="20" fillId="0" borderId="0" xfId="0" applyFont="1"/>
    <xf numFmtId="0" fontId="20" fillId="2" borderId="0" xfId="0" applyFont="1" applyFill="1"/>
    <xf numFmtId="0" fontId="0" fillId="0" borderId="0" xfId="0" applyAlignment="1">
      <alignment horizontal="right"/>
    </xf>
    <xf numFmtId="0" fontId="0" fillId="10" borderId="0" xfId="0" applyFill="1"/>
    <xf numFmtId="0" fontId="20" fillId="2" borderId="1" xfId="0" applyFont="1" applyFill="1" applyBorder="1"/>
    <xf numFmtId="0" fontId="4" fillId="2" borderId="9" xfId="0" applyFont="1" applyFill="1" applyBorder="1" applyAlignment="1">
      <alignment horizontal="left"/>
    </xf>
    <xf numFmtId="0" fontId="0" fillId="3" borderId="0" xfId="0" applyFill="1"/>
    <xf numFmtId="0" fontId="0" fillId="2" borderId="0" xfId="0" applyFill="1" applyAlignment="1">
      <alignment horizontal="right"/>
    </xf>
    <xf numFmtId="0" fontId="21" fillId="0" borderId="0" xfId="0" applyFont="1"/>
    <xf numFmtId="0" fontId="22" fillId="0" borderId="0" xfId="0" applyFont="1"/>
    <xf numFmtId="0" fontId="16" fillId="6" borderId="17" xfId="0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13" fillId="8" borderId="0" xfId="2" applyFont="1" applyFill="1" applyAlignment="1">
      <alignment horizontal="center" vertical="top"/>
    </xf>
    <xf numFmtId="0" fontId="0" fillId="11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0" xfId="0" applyFill="1"/>
    <xf numFmtId="0" fontId="20" fillId="6" borderId="1" xfId="0" applyFont="1" applyFill="1" applyBorder="1"/>
    <xf numFmtId="0" fontId="0" fillId="6" borderId="1" xfId="0" applyFill="1" applyBorder="1"/>
    <xf numFmtId="0" fontId="0" fillId="0" borderId="1" xfId="0" applyBorder="1" applyAlignment="1">
      <alignment horizontal="center"/>
    </xf>
    <xf numFmtId="0" fontId="0" fillId="13" borderId="1" xfId="0" applyFont="1" applyFill="1" applyBorder="1"/>
    <xf numFmtId="0" fontId="0" fillId="13" borderId="1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23" fillId="13" borderId="1" xfId="0" applyFont="1" applyFill="1" applyBorder="1" applyAlignment="1">
      <alignment horizontal="center"/>
    </xf>
    <xf numFmtId="0" fontId="0" fillId="0" borderId="1" xfId="0" applyFont="1" applyFill="1" applyBorder="1"/>
    <xf numFmtId="0" fontId="24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13" borderId="1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0" fillId="10" borderId="1" xfId="0" applyFont="1" applyFill="1" applyBorder="1"/>
    <xf numFmtId="0" fontId="0" fillId="10" borderId="1" xfId="0" applyFill="1" applyBorder="1"/>
    <xf numFmtId="0" fontId="0" fillId="10" borderId="1" xfId="0" applyFont="1" applyFill="1" applyBorder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13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20" fillId="3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20" fillId="0" borderId="0" xfId="0" applyFont="1" applyFill="1" applyBorder="1"/>
    <xf numFmtId="0" fontId="5" fillId="0" borderId="1" xfId="0" applyFont="1" applyBorder="1" applyAlignment="1">
      <alignment horizontal="center"/>
    </xf>
  </cellXfs>
  <cellStyles count="7">
    <cellStyle name="Comma 9" xfId="6"/>
    <cellStyle name="Normal 5" xfId="3"/>
    <cellStyle name="Normal 8_พวงรายการพี่หญิงปรับแก้(ใหม่)" xfId="5"/>
    <cellStyle name="เครื่องหมายจุลภาค" xfId="1" builtinId="3"/>
    <cellStyle name="เครื่องหมายจุลภาค 2 2" xfId="4"/>
    <cellStyle name="ปกติ" xfId="0" builtinId="0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288471</xdr:colOff>
      <xdr:row>11</xdr:row>
      <xdr:rowOff>0</xdr:rowOff>
    </xdr:from>
    <xdr:to>
      <xdr:col>8</xdr:col>
      <xdr:colOff>223157</xdr:colOff>
      <xdr:row>12</xdr:row>
      <xdr:rowOff>114300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="" xmlns:a16="http://schemas.microsoft.com/office/drawing/2014/main" id="{F8845BF3-0D30-1F61-B56E-289C9C098916}"/>
            </a:ext>
          </a:extLst>
        </xdr:cNvPr>
        <xdr:cNvCxnSpPr/>
      </xdr:nvCxnSpPr>
      <xdr:spPr>
        <a:xfrm flipH="1">
          <a:off x="8213271" y="3265714"/>
          <a:ext cx="549729" cy="39732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374197</xdr:colOff>
      <xdr:row>1</xdr:row>
      <xdr:rowOff>204107</xdr:rowOff>
    </xdr:from>
    <xdr:to>
      <xdr:col>14</xdr:col>
      <xdr:colOff>483054</xdr:colOff>
      <xdr:row>5</xdr:row>
      <xdr:rowOff>204107</xdr:rowOff>
    </xdr:to>
    <xdr:sp macro="" textlink="">
      <xdr:nvSpPr>
        <xdr:cNvPr id="2" name="สี่เหลี่ยมผืนผ้า 1"/>
        <xdr:cNvSpPr/>
      </xdr:nvSpPr>
      <xdr:spPr>
        <a:xfrm>
          <a:off x="11178268" y="632732"/>
          <a:ext cx="3544661" cy="1143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อภิสรา</a:t>
          </a:r>
          <a:r>
            <a:rPr lang="th-TH" sz="1100" baseline="0"/>
            <a:t> , </a:t>
          </a:r>
          <a:r>
            <a:rPr lang="th-TH" sz="1100"/>
            <a:t>ภัทราวดี , สุนันทรา  (ขณะเป็นลูกจ้ารายเดือน)</a:t>
          </a:r>
          <a:r>
            <a:rPr lang="th-TH" sz="1100" baseline="0"/>
            <a:t>  </a:t>
          </a:r>
          <a:endParaRPr lang="th-TH" sz="1100"/>
        </a:p>
      </xdr:txBody>
    </xdr:sp>
    <xdr:clientData/>
  </xdr:twoCellAnchor>
  <xdr:twoCellAnchor>
    <xdr:from>
      <xdr:col>8</xdr:col>
      <xdr:colOff>510268</xdr:colOff>
      <xdr:row>5</xdr:row>
      <xdr:rowOff>122464</xdr:rowOff>
    </xdr:from>
    <xdr:to>
      <xdr:col>9</xdr:col>
      <xdr:colOff>360590</xdr:colOff>
      <xdr:row>6</xdr:row>
      <xdr:rowOff>176893</xdr:rowOff>
    </xdr:to>
    <xdr:cxnSp macro="">
      <xdr:nvCxnSpPr>
        <xdr:cNvPr id="5" name="ลูกศรเชื่อมต่อแบบตรง 4"/>
        <xdr:cNvCxnSpPr/>
      </xdr:nvCxnSpPr>
      <xdr:spPr>
        <a:xfrm flipH="1">
          <a:off x="10627179" y="1694089"/>
          <a:ext cx="537482" cy="34017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zoomScale="80" zoomScaleNormal="80" workbookViewId="0">
      <selection activeCell="N7" sqref="N7"/>
    </sheetView>
  </sheetViews>
  <sheetFormatPr defaultColWidth="8.75" defaultRowHeight="24" x14ac:dyDescent="0.55000000000000004"/>
  <cols>
    <col min="1" max="1" width="5.875" style="2" customWidth="1"/>
    <col min="2" max="2" width="14.375" style="8" customWidth="1"/>
    <col min="3" max="3" width="13.25" style="2" customWidth="1"/>
    <col min="4" max="4" width="15.25" style="2" customWidth="1"/>
    <col min="5" max="5" width="25.625" style="1" customWidth="1"/>
    <col min="6" max="6" width="28.125" style="2" customWidth="1"/>
    <col min="7" max="7" width="18.25" style="2" customWidth="1"/>
    <col min="8" max="8" width="20.75" style="2" customWidth="1"/>
    <col min="9" max="12" width="8.75" style="2"/>
    <col min="13" max="13" width="21.625" style="10" customWidth="1"/>
    <col min="14" max="14" width="20.5" style="10" customWidth="1"/>
    <col min="15" max="16384" width="8.75" style="2"/>
  </cols>
  <sheetData>
    <row r="1" spans="1:15" ht="31.5" thickBot="1" x14ac:dyDescent="0.75">
      <c r="A1" s="2" t="s">
        <v>193</v>
      </c>
      <c r="M1" s="228" t="s">
        <v>222</v>
      </c>
      <c r="N1" s="228"/>
    </row>
    <row r="2" spans="1:15" ht="28.5" thickBot="1" x14ac:dyDescent="0.7">
      <c r="A2" s="153" t="s">
        <v>0</v>
      </c>
      <c r="B2" s="154" t="s">
        <v>1</v>
      </c>
      <c r="C2" s="154" t="s">
        <v>2</v>
      </c>
      <c r="D2" s="154" t="s">
        <v>3</v>
      </c>
      <c r="E2" s="154" t="s">
        <v>4</v>
      </c>
      <c r="F2" s="155" t="s">
        <v>5</v>
      </c>
      <c r="G2" s="156" t="s">
        <v>220</v>
      </c>
      <c r="H2" s="174"/>
      <c r="I2" s="174"/>
      <c r="J2" s="174"/>
      <c r="K2" s="174"/>
      <c r="L2" s="175"/>
      <c r="M2" s="226" t="s">
        <v>221</v>
      </c>
      <c r="N2" s="227"/>
    </row>
    <row r="3" spans="1:15" ht="48" x14ac:dyDescent="0.55000000000000004">
      <c r="A3" s="147">
        <v>1</v>
      </c>
      <c r="B3" s="148" t="s">
        <v>7</v>
      </c>
      <c r="C3" s="148">
        <v>1000369</v>
      </c>
      <c r="D3" s="149" t="s">
        <v>8</v>
      </c>
      <c r="E3" s="150" t="s">
        <v>9</v>
      </c>
      <c r="F3" s="151" t="s">
        <v>10</v>
      </c>
      <c r="G3" s="152" t="s">
        <v>11</v>
      </c>
      <c r="H3" s="131"/>
      <c r="I3" s="131" t="s">
        <v>12</v>
      </c>
      <c r="J3" s="131"/>
      <c r="K3" s="131"/>
      <c r="L3" s="132"/>
      <c r="M3" s="168" t="s">
        <v>223</v>
      </c>
      <c r="N3" s="167"/>
    </row>
    <row r="4" spans="1:15" ht="72" x14ac:dyDescent="0.55000000000000004">
      <c r="A4" s="3">
        <v>2</v>
      </c>
      <c r="B4" s="4" t="s">
        <v>7</v>
      </c>
      <c r="C4" s="4">
        <v>1000719</v>
      </c>
      <c r="D4" s="5" t="s">
        <v>13</v>
      </c>
      <c r="E4" s="6" t="s">
        <v>14</v>
      </c>
      <c r="F4" s="9" t="s">
        <v>15</v>
      </c>
      <c r="G4" s="133" t="s">
        <v>11</v>
      </c>
      <c r="H4" s="134"/>
      <c r="I4" s="136" t="s">
        <v>16</v>
      </c>
      <c r="J4" s="134"/>
      <c r="K4" s="134"/>
      <c r="L4" s="135"/>
      <c r="M4" s="168" t="s">
        <v>223</v>
      </c>
      <c r="N4" s="167"/>
    </row>
    <row r="5" spans="1:15" ht="48" x14ac:dyDescent="0.55000000000000004">
      <c r="A5" s="3">
        <v>3</v>
      </c>
      <c r="B5" s="4" t="s">
        <v>7</v>
      </c>
      <c r="C5" s="4">
        <v>1000634</v>
      </c>
      <c r="D5" s="5" t="s">
        <v>17</v>
      </c>
      <c r="E5" s="6" t="s">
        <v>18</v>
      </c>
      <c r="F5" s="7" t="s">
        <v>19</v>
      </c>
      <c r="G5" s="133" t="s">
        <v>11</v>
      </c>
      <c r="H5" s="134" t="s">
        <v>20</v>
      </c>
      <c r="I5" s="134"/>
      <c r="J5" s="134"/>
      <c r="K5" s="134"/>
      <c r="L5" s="135"/>
      <c r="M5" s="168" t="s">
        <v>223</v>
      </c>
      <c r="N5" s="167"/>
    </row>
    <row r="6" spans="1:15" x14ac:dyDescent="0.55000000000000004">
      <c r="A6" s="3">
        <v>4</v>
      </c>
      <c r="B6" s="4" t="s">
        <v>7</v>
      </c>
      <c r="C6" s="4">
        <v>1000780</v>
      </c>
      <c r="D6" s="5" t="s">
        <v>17</v>
      </c>
      <c r="E6" s="11" t="s">
        <v>21</v>
      </c>
      <c r="F6" s="9" t="s">
        <v>15</v>
      </c>
      <c r="G6" s="133" t="s">
        <v>11</v>
      </c>
      <c r="H6" s="134" t="s">
        <v>22</v>
      </c>
      <c r="I6" s="136" t="s">
        <v>16</v>
      </c>
      <c r="J6" s="134"/>
      <c r="K6" s="134"/>
      <c r="L6" s="135"/>
      <c r="M6" s="168" t="s">
        <v>223</v>
      </c>
      <c r="N6" s="167"/>
    </row>
    <row r="7" spans="1:15" ht="48" x14ac:dyDescent="0.7">
      <c r="A7" s="3"/>
      <c r="B7" s="4" t="s">
        <v>7</v>
      </c>
      <c r="C7" s="4">
        <v>10007493</v>
      </c>
      <c r="D7" s="5" t="s">
        <v>23</v>
      </c>
      <c r="E7" s="11" t="s">
        <v>24</v>
      </c>
      <c r="F7" s="7" t="s">
        <v>10</v>
      </c>
      <c r="G7" s="137" t="s">
        <v>25</v>
      </c>
      <c r="H7" s="134"/>
      <c r="I7" s="134" t="s">
        <v>26</v>
      </c>
      <c r="J7" s="134"/>
      <c r="K7" s="134"/>
      <c r="L7" s="135"/>
      <c r="M7" s="169" t="s">
        <v>218</v>
      </c>
      <c r="N7" s="170" t="s">
        <v>217</v>
      </c>
      <c r="O7" s="134" t="s">
        <v>26</v>
      </c>
    </row>
    <row r="8" spans="1:15" ht="30.75" x14ac:dyDescent="0.7">
      <c r="A8" s="13"/>
      <c r="B8" s="4" t="s">
        <v>7</v>
      </c>
      <c r="C8" s="14">
        <v>1007493</v>
      </c>
      <c r="D8" s="13" t="s">
        <v>27</v>
      </c>
      <c r="E8" s="15" t="s">
        <v>28</v>
      </c>
      <c r="F8" s="7" t="s">
        <v>10</v>
      </c>
      <c r="G8" s="130" t="s">
        <v>29</v>
      </c>
      <c r="H8" s="131"/>
      <c r="I8" s="131" t="s">
        <v>26</v>
      </c>
      <c r="J8" s="131"/>
      <c r="K8" s="131"/>
      <c r="L8" s="132"/>
      <c r="M8" s="169" t="s">
        <v>218</v>
      </c>
      <c r="N8" s="170" t="s">
        <v>17</v>
      </c>
    </row>
    <row r="9" spans="1:15" ht="30.75" x14ac:dyDescent="0.7">
      <c r="B9" s="146"/>
      <c r="E9" s="16"/>
      <c r="F9" s="10"/>
      <c r="M9" s="169"/>
      <c r="N9" s="170"/>
    </row>
    <row r="10" spans="1:15" ht="30.75" x14ac:dyDescent="0.7">
      <c r="I10" s="10"/>
      <c r="M10" s="169"/>
      <c r="N10" s="170"/>
    </row>
    <row r="11" spans="1:15" ht="30.75" x14ac:dyDescent="0.7">
      <c r="E11" s="16"/>
      <c r="F11" s="10"/>
      <c r="M11" s="169"/>
      <c r="N11" s="170"/>
    </row>
    <row r="12" spans="1:15" s="17" customFormat="1" ht="31.5" thickBot="1" x14ac:dyDescent="0.75">
      <c r="B12" s="18"/>
      <c r="E12" s="19"/>
      <c r="F12" s="10"/>
      <c r="M12" s="169"/>
      <c r="N12" s="170"/>
    </row>
    <row r="13" spans="1:15" ht="31.5" thickBot="1" x14ac:dyDescent="0.75">
      <c r="A13" s="153" t="s">
        <v>0</v>
      </c>
      <c r="B13" s="154" t="s">
        <v>1</v>
      </c>
      <c r="C13" s="154" t="s">
        <v>2</v>
      </c>
      <c r="D13" s="154" t="s">
        <v>3</v>
      </c>
      <c r="E13" s="154" t="s">
        <v>4</v>
      </c>
      <c r="F13" s="155" t="s">
        <v>5</v>
      </c>
      <c r="G13" s="156" t="s">
        <v>220</v>
      </c>
      <c r="H13" s="174"/>
      <c r="I13" s="174"/>
      <c r="J13" s="174"/>
      <c r="K13" s="174"/>
      <c r="L13" s="175"/>
      <c r="M13" s="169"/>
      <c r="N13" s="170"/>
    </row>
    <row r="14" spans="1:15" s="20" customFormat="1" ht="48" x14ac:dyDescent="0.55000000000000004">
      <c r="A14" s="148">
        <v>1</v>
      </c>
      <c r="B14" s="148" t="s">
        <v>30</v>
      </c>
      <c r="C14" s="149" t="s">
        <v>31</v>
      </c>
      <c r="D14" s="149" t="s">
        <v>32</v>
      </c>
      <c r="E14" s="149" t="s">
        <v>33</v>
      </c>
      <c r="F14" s="157" t="s">
        <v>10</v>
      </c>
      <c r="G14" s="158" t="s">
        <v>34</v>
      </c>
      <c r="H14" s="131" t="s">
        <v>35</v>
      </c>
      <c r="I14" s="159"/>
      <c r="J14" s="159"/>
      <c r="K14" s="159"/>
      <c r="L14" s="160"/>
      <c r="M14" s="168" t="s">
        <v>223</v>
      </c>
      <c r="N14" s="172"/>
    </row>
    <row r="15" spans="1:15" s="20" customFormat="1" ht="48" x14ac:dyDescent="0.55000000000000004">
      <c r="A15" s="4">
        <v>2</v>
      </c>
      <c r="B15" s="4" t="s">
        <v>30</v>
      </c>
      <c r="C15" s="5" t="s">
        <v>36</v>
      </c>
      <c r="D15" s="5" t="s">
        <v>37</v>
      </c>
      <c r="E15" s="5" t="s">
        <v>38</v>
      </c>
      <c r="F15" s="138" t="s">
        <v>10</v>
      </c>
      <c r="G15" s="142" t="s">
        <v>28</v>
      </c>
      <c r="H15" s="140" t="s">
        <v>39</v>
      </c>
      <c r="I15" s="140"/>
      <c r="J15" s="140"/>
      <c r="K15" s="140"/>
      <c r="L15" s="141"/>
      <c r="M15" s="168" t="s">
        <v>223</v>
      </c>
      <c r="N15" s="172"/>
    </row>
    <row r="16" spans="1:15" s="20" customFormat="1" ht="48" x14ac:dyDescent="0.55000000000000004">
      <c r="A16" s="4">
        <v>3</v>
      </c>
      <c r="B16" s="4" t="s">
        <v>30</v>
      </c>
      <c r="C16" s="5" t="s">
        <v>40</v>
      </c>
      <c r="D16" s="21" t="s">
        <v>41</v>
      </c>
      <c r="E16" s="21" t="s">
        <v>42</v>
      </c>
      <c r="F16" s="139" t="s">
        <v>10</v>
      </c>
      <c r="G16" s="143" t="s">
        <v>43</v>
      </c>
      <c r="H16" s="144" t="s">
        <v>44</v>
      </c>
      <c r="I16" s="140"/>
      <c r="J16" s="140"/>
      <c r="K16" s="140"/>
      <c r="L16" s="141"/>
      <c r="M16" s="168" t="s">
        <v>223</v>
      </c>
      <c r="N16" s="172"/>
    </row>
    <row r="17" spans="1:14" s="20" customFormat="1" ht="48" x14ac:dyDescent="0.55000000000000004">
      <c r="A17" s="4">
        <v>4</v>
      </c>
      <c r="B17" s="4" t="s">
        <v>30</v>
      </c>
      <c r="C17" s="5" t="s">
        <v>45</v>
      </c>
      <c r="D17" s="21" t="s">
        <v>23</v>
      </c>
      <c r="E17" s="21" t="s">
        <v>46</v>
      </c>
      <c r="F17" s="139" t="s">
        <v>10</v>
      </c>
      <c r="G17" s="143" t="s">
        <v>24</v>
      </c>
      <c r="H17" s="144" t="s">
        <v>44</v>
      </c>
      <c r="I17" s="140"/>
      <c r="J17" s="140"/>
      <c r="K17" s="140"/>
      <c r="L17" s="141"/>
      <c r="M17" s="168" t="s">
        <v>223</v>
      </c>
      <c r="N17" s="172"/>
    </row>
    <row r="18" spans="1:14" s="20" customFormat="1" ht="48" x14ac:dyDescent="0.55000000000000004">
      <c r="A18" s="4">
        <v>5</v>
      </c>
      <c r="B18" s="4" t="s">
        <v>30</v>
      </c>
      <c r="C18" s="5" t="s">
        <v>47</v>
      </c>
      <c r="D18" s="5" t="s">
        <v>23</v>
      </c>
      <c r="E18" s="5" t="s">
        <v>48</v>
      </c>
      <c r="F18" s="138" t="s">
        <v>10</v>
      </c>
      <c r="G18" s="145" t="s">
        <v>49</v>
      </c>
      <c r="H18" s="140" t="s">
        <v>50</v>
      </c>
      <c r="I18" s="140"/>
      <c r="J18" s="140"/>
      <c r="K18" s="140"/>
      <c r="L18" s="141"/>
      <c r="M18" s="168" t="s">
        <v>223</v>
      </c>
      <c r="N18" s="172"/>
    </row>
    <row r="19" spans="1:14" s="20" customFormat="1" ht="48" x14ac:dyDescent="0.55000000000000004">
      <c r="A19" s="4">
        <v>6</v>
      </c>
      <c r="B19" s="4" t="s">
        <v>30</v>
      </c>
      <c r="C19" s="5" t="s">
        <v>51</v>
      </c>
      <c r="D19" s="5" t="s">
        <v>52</v>
      </c>
      <c r="E19" s="5" t="s">
        <v>53</v>
      </c>
      <c r="F19" s="138" t="s">
        <v>10</v>
      </c>
      <c r="G19" s="145" t="s">
        <v>11</v>
      </c>
      <c r="H19" s="140" t="s">
        <v>54</v>
      </c>
      <c r="I19" s="140"/>
      <c r="J19" s="140"/>
      <c r="K19" s="140"/>
      <c r="L19" s="141"/>
      <c r="M19" s="168" t="s">
        <v>223</v>
      </c>
      <c r="N19" s="172"/>
    </row>
    <row r="20" spans="1:14" s="20" customFormat="1" ht="48" x14ac:dyDescent="0.55000000000000004">
      <c r="A20" s="4">
        <v>7</v>
      </c>
      <c r="B20" s="4" t="s">
        <v>30</v>
      </c>
      <c r="C20" s="5" t="s">
        <v>55</v>
      </c>
      <c r="D20" s="5" t="s">
        <v>23</v>
      </c>
      <c r="E20" s="5" t="s">
        <v>56</v>
      </c>
      <c r="F20" s="138" t="s">
        <v>10</v>
      </c>
      <c r="G20" s="145" t="s">
        <v>57</v>
      </c>
      <c r="H20" s="140" t="s">
        <v>58</v>
      </c>
      <c r="I20" s="140"/>
      <c r="J20" s="140"/>
      <c r="K20" s="140"/>
      <c r="L20" s="141"/>
      <c r="M20" s="168" t="s">
        <v>223</v>
      </c>
      <c r="N20" s="172"/>
    </row>
    <row r="21" spans="1:14" s="20" customFormat="1" ht="72" x14ac:dyDescent="0.2">
      <c r="A21" s="22">
        <v>8</v>
      </c>
      <c r="B21" s="22" t="s">
        <v>30</v>
      </c>
      <c r="C21" s="23" t="s">
        <v>59</v>
      </c>
      <c r="D21" s="23" t="s">
        <v>60</v>
      </c>
      <c r="E21" s="23" t="s">
        <v>61</v>
      </c>
      <c r="F21" s="138"/>
      <c r="G21" s="145"/>
      <c r="H21" s="173" t="s">
        <v>62</v>
      </c>
      <c r="I21" s="140"/>
      <c r="J21" s="173" t="s">
        <v>26</v>
      </c>
      <c r="K21" s="140"/>
      <c r="L21" s="141"/>
      <c r="M21" s="171" t="s">
        <v>218</v>
      </c>
      <c r="N21" s="172" t="s">
        <v>219</v>
      </c>
    </row>
    <row r="22" spans="1:14" x14ac:dyDescent="0.55000000000000004">
      <c r="I22" s="10"/>
    </row>
    <row r="23" spans="1:14" x14ac:dyDescent="0.55000000000000004">
      <c r="C23" s="24" t="s">
        <v>63</v>
      </c>
      <c r="D23" s="24"/>
      <c r="I23" s="10"/>
    </row>
    <row r="24" spans="1:14" x14ac:dyDescent="0.55000000000000004">
      <c r="C24" s="2" t="s">
        <v>64</v>
      </c>
      <c r="E24" s="1" t="s">
        <v>65</v>
      </c>
      <c r="I24" s="10"/>
    </row>
    <row r="25" spans="1:14" x14ac:dyDescent="0.55000000000000004">
      <c r="C25" s="2" t="s">
        <v>66</v>
      </c>
      <c r="E25" s="1" t="s">
        <v>67</v>
      </c>
      <c r="I25" s="10"/>
    </row>
    <row r="26" spans="1:14" x14ac:dyDescent="0.55000000000000004">
      <c r="B26" s="8">
        <v>1</v>
      </c>
      <c r="C26" s="25" t="s">
        <v>68</v>
      </c>
      <c r="D26" s="25"/>
      <c r="E26" s="26" t="s">
        <v>69</v>
      </c>
      <c r="F26" s="27">
        <v>23102</v>
      </c>
      <c r="I26" s="10"/>
    </row>
    <row r="27" spans="1:14" x14ac:dyDescent="0.55000000000000004">
      <c r="C27" s="2" t="s">
        <v>70</v>
      </c>
      <c r="E27" s="1" t="s">
        <v>71</v>
      </c>
      <c r="I27" s="10"/>
    </row>
    <row r="28" spans="1:14" x14ac:dyDescent="0.55000000000000004">
      <c r="C28" s="2" t="s">
        <v>72</v>
      </c>
      <c r="E28" s="1" t="s">
        <v>65</v>
      </c>
      <c r="F28" s="27">
        <v>23163</v>
      </c>
      <c r="I28" s="10"/>
    </row>
    <row r="29" spans="1:14" x14ac:dyDescent="0.55000000000000004">
      <c r="C29" s="2" t="s">
        <v>73</v>
      </c>
      <c r="E29" s="1" t="s">
        <v>65</v>
      </c>
      <c r="I29" s="10"/>
    </row>
    <row r="30" spans="1:14" x14ac:dyDescent="0.55000000000000004">
      <c r="B30" s="8">
        <v>2</v>
      </c>
      <c r="C30" s="25" t="s">
        <v>74</v>
      </c>
      <c r="D30" s="25"/>
      <c r="E30" s="26" t="s">
        <v>69</v>
      </c>
      <c r="F30" s="27">
        <v>23045</v>
      </c>
      <c r="I30" s="10"/>
    </row>
    <row r="31" spans="1:14" x14ac:dyDescent="0.55000000000000004">
      <c r="I31" s="10"/>
    </row>
    <row r="32" spans="1:14" x14ac:dyDescent="0.55000000000000004">
      <c r="I32" s="10"/>
    </row>
    <row r="33" spans="1:9" x14ac:dyDescent="0.55000000000000004">
      <c r="C33" s="24" t="s">
        <v>75</v>
      </c>
      <c r="I33" s="10"/>
    </row>
    <row r="34" spans="1:9" x14ac:dyDescent="0.55000000000000004">
      <c r="B34" s="8">
        <v>1</v>
      </c>
      <c r="C34" s="2" t="s">
        <v>76</v>
      </c>
      <c r="E34" s="1" t="s">
        <v>69</v>
      </c>
      <c r="F34" s="27">
        <v>22934</v>
      </c>
      <c r="I34" s="10"/>
    </row>
    <row r="35" spans="1:9" x14ac:dyDescent="0.55000000000000004">
      <c r="B35" s="8">
        <v>2</v>
      </c>
      <c r="C35" s="2" t="s">
        <v>77</v>
      </c>
      <c r="E35" s="1" t="s">
        <v>78</v>
      </c>
      <c r="F35" s="27">
        <v>23102</v>
      </c>
      <c r="I35" s="10"/>
    </row>
    <row r="36" spans="1:9" x14ac:dyDescent="0.55000000000000004">
      <c r="B36" s="8">
        <v>3</v>
      </c>
      <c r="C36" s="2" t="s">
        <v>79</v>
      </c>
      <c r="E36" s="1" t="s">
        <v>69</v>
      </c>
      <c r="F36" s="27">
        <v>23193</v>
      </c>
      <c r="I36" s="10"/>
    </row>
    <row r="37" spans="1:9" x14ac:dyDescent="0.55000000000000004">
      <c r="B37" s="8">
        <v>4</v>
      </c>
      <c r="C37" s="2" t="s">
        <v>80</v>
      </c>
      <c r="E37" s="1" t="s">
        <v>81</v>
      </c>
      <c r="F37" s="27">
        <v>23296</v>
      </c>
      <c r="I37" s="10"/>
    </row>
    <row r="38" spans="1:9" x14ac:dyDescent="0.55000000000000004">
      <c r="I38" s="10"/>
    </row>
    <row r="39" spans="1:9" x14ac:dyDescent="0.55000000000000004">
      <c r="I39" s="10"/>
    </row>
    <row r="40" spans="1:9" x14ac:dyDescent="0.55000000000000004">
      <c r="I40" s="10"/>
    </row>
    <row r="41" spans="1:9" x14ac:dyDescent="0.55000000000000004">
      <c r="I41" s="10"/>
    </row>
    <row r="44" spans="1:9" s="28" customFormat="1" ht="30.75" x14ac:dyDescent="0.7">
      <c r="B44" s="29"/>
      <c r="C44" s="30" t="s">
        <v>82</v>
      </c>
      <c r="D44" s="30"/>
      <c r="E44" s="31"/>
      <c r="F44" s="30"/>
    </row>
    <row r="47" spans="1:9" ht="30.75" x14ac:dyDescent="0.7">
      <c r="A47" s="162"/>
      <c r="B47" s="163" t="s">
        <v>83</v>
      </c>
      <c r="C47" s="32"/>
      <c r="D47" s="32"/>
    </row>
    <row r="48" spans="1:9" x14ac:dyDescent="0.55000000000000004">
      <c r="A48" s="8">
        <v>1</v>
      </c>
      <c r="B48" s="12" t="s">
        <v>17</v>
      </c>
      <c r="C48" s="33" t="s">
        <v>84</v>
      </c>
    </row>
    <row r="49" spans="1:4" x14ac:dyDescent="0.55000000000000004">
      <c r="A49" s="8">
        <v>2</v>
      </c>
      <c r="B49" s="12" t="s">
        <v>85</v>
      </c>
      <c r="C49" s="33" t="s">
        <v>86</v>
      </c>
    </row>
    <row r="50" spans="1:4" x14ac:dyDescent="0.55000000000000004">
      <c r="A50" s="8">
        <v>3</v>
      </c>
      <c r="B50" s="12" t="s">
        <v>23</v>
      </c>
      <c r="C50" s="33" t="s">
        <v>86</v>
      </c>
      <c r="D50" s="2" t="s">
        <v>87</v>
      </c>
    </row>
    <row r="51" spans="1:4" x14ac:dyDescent="0.55000000000000004">
      <c r="D51" s="2" t="s">
        <v>88</v>
      </c>
    </row>
    <row r="52" spans="1:4" x14ac:dyDescent="0.55000000000000004">
      <c r="D52" s="2" t="s">
        <v>89</v>
      </c>
    </row>
    <row r="53" spans="1:4" x14ac:dyDescent="0.55000000000000004">
      <c r="D53" s="2" t="s">
        <v>90</v>
      </c>
    </row>
    <row r="54" spans="1:4" x14ac:dyDescent="0.55000000000000004">
      <c r="A54" s="8">
        <v>4</v>
      </c>
      <c r="B54" s="12" t="s">
        <v>195</v>
      </c>
      <c r="C54" s="33" t="s">
        <v>86</v>
      </c>
      <c r="D54" s="2" t="s">
        <v>196</v>
      </c>
    </row>
    <row r="55" spans="1:4" x14ac:dyDescent="0.55000000000000004">
      <c r="A55" s="8">
        <v>5</v>
      </c>
      <c r="B55" s="12" t="s">
        <v>224</v>
      </c>
      <c r="C55" s="33" t="s">
        <v>86</v>
      </c>
    </row>
    <row r="57" spans="1:4" x14ac:dyDescent="0.55000000000000004">
      <c r="B57" s="164" t="s">
        <v>6</v>
      </c>
      <c r="C57" s="2" t="s">
        <v>197</v>
      </c>
    </row>
    <row r="58" spans="1:4" x14ac:dyDescent="0.55000000000000004">
      <c r="C58" s="2" t="s">
        <v>198</v>
      </c>
    </row>
  </sheetData>
  <mergeCells count="2">
    <mergeCell ref="M2:N2"/>
    <mergeCell ref="M1:N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opLeftCell="A46" workbookViewId="0">
      <selection activeCell="A15" sqref="A15:XFD15"/>
    </sheetView>
  </sheetViews>
  <sheetFormatPr defaultColWidth="8.75" defaultRowHeight="24" x14ac:dyDescent="0.55000000000000004"/>
  <cols>
    <col min="1" max="1" width="5.875" style="2" customWidth="1"/>
    <col min="2" max="2" width="19.5" style="8" customWidth="1"/>
    <col min="3" max="3" width="18.875" style="8" customWidth="1"/>
    <col min="4" max="4" width="19.75" style="2" customWidth="1"/>
    <col min="5" max="5" width="38.5" style="1" customWidth="1"/>
    <col min="6" max="6" width="45.625" style="1" customWidth="1"/>
    <col min="7" max="7" width="38.5" style="1" customWidth="1"/>
    <col min="8" max="8" width="28.125" style="2" customWidth="1"/>
    <col min="9" max="9" width="18.25" style="2" customWidth="1"/>
    <col min="10" max="10" width="20.75" style="2" customWidth="1"/>
    <col min="11" max="14" width="8.75" style="2"/>
    <col min="15" max="15" width="21.625" style="10" customWidth="1"/>
    <col min="16" max="16" width="20.5" style="10" customWidth="1"/>
    <col min="17" max="16384" width="8.75" style="2"/>
  </cols>
  <sheetData>
    <row r="1" spans="1:17" ht="36.75" thickBot="1" x14ac:dyDescent="0.85">
      <c r="A1" s="176" t="s">
        <v>225</v>
      </c>
      <c r="B1" s="164"/>
      <c r="C1" s="164"/>
      <c r="O1" s="228" t="s">
        <v>222</v>
      </c>
      <c r="P1" s="228"/>
    </row>
    <row r="2" spans="1:17" ht="28.5" thickBot="1" x14ac:dyDescent="0.7">
      <c r="A2" s="153" t="s">
        <v>0</v>
      </c>
      <c r="B2" s="154" t="s">
        <v>1</v>
      </c>
      <c r="C2" s="154" t="s">
        <v>227</v>
      </c>
      <c r="D2" s="154" t="s">
        <v>3</v>
      </c>
      <c r="E2" s="154" t="s">
        <v>228</v>
      </c>
      <c r="F2" s="154" t="s">
        <v>230</v>
      </c>
      <c r="G2" s="154" t="s">
        <v>229</v>
      </c>
      <c r="H2" s="155" t="s">
        <v>5</v>
      </c>
      <c r="I2" s="156" t="s">
        <v>220</v>
      </c>
      <c r="J2" s="174"/>
      <c r="K2" s="174"/>
      <c r="L2" s="174"/>
      <c r="M2" s="174"/>
      <c r="N2" s="175"/>
      <c r="O2" s="226" t="s">
        <v>221</v>
      </c>
      <c r="P2" s="227"/>
    </row>
    <row r="3" spans="1:17" x14ac:dyDescent="0.55000000000000004">
      <c r="A3" s="147">
        <v>1</v>
      </c>
      <c r="B3" s="187" t="s">
        <v>7</v>
      </c>
      <c r="C3" s="187">
        <v>1000369</v>
      </c>
      <c r="D3" s="150" t="s">
        <v>8</v>
      </c>
      <c r="E3" s="150" t="s">
        <v>9</v>
      </c>
      <c r="F3" s="150" t="s">
        <v>231</v>
      </c>
      <c r="G3" s="150"/>
      <c r="H3" s="151" t="s">
        <v>10</v>
      </c>
      <c r="I3" s="152" t="s">
        <v>11</v>
      </c>
      <c r="J3" s="131"/>
      <c r="K3" s="131" t="s">
        <v>12</v>
      </c>
      <c r="L3" s="131"/>
      <c r="M3" s="131"/>
      <c r="N3" s="132"/>
      <c r="O3" s="168" t="s">
        <v>223</v>
      </c>
      <c r="P3" s="167"/>
    </row>
    <row r="4" spans="1:17" ht="34.5" customHeight="1" x14ac:dyDescent="0.55000000000000004">
      <c r="A4" s="3">
        <v>2</v>
      </c>
      <c r="B4" s="188" t="s">
        <v>7</v>
      </c>
      <c r="C4" s="188">
        <v>1000634</v>
      </c>
      <c r="D4" s="6" t="s">
        <v>17</v>
      </c>
      <c r="E4" s="6" t="s">
        <v>18</v>
      </c>
      <c r="F4" s="6" t="s">
        <v>232</v>
      </c>
      <c r="G4" s="6"/>
      <c r="H4" s="151" t="s">
        <v>10</v>
      </c>
      <c r="I4" s="133" t="s">
        <v>11</v>
      </c>
      <c r="J4" s="134" t="s">
        <v>20</v>
      </c>
      <c r="K4" s="134"/>
      <c r="L4" s="134"/>
      <c r="M4" s="134"/>
      <c r="N4" s="135"/>
      <c r="O4" s="168" t="s">
        <v>223</v>
      </c>
      <c r="P4" s="167"/>
    </row>
    <row r="5" spans="1:17" ht="30.75" x14ac:dyDescent="0.7">
      <c r="A5" s="3">
        <v>3</v>
      </c>
      <c r="B5" s="188" t="s">
        <v>7</v>
      </c>
      <c r="C5" s="188">
        <v>1007493</v>
      </c>
      <c r="D5" s="6" t="s">
        <v>23</v>
      </c>
      <c r="E5" s="189" t="s">
        <v>24</v>
      </c>
      <c r="F5" s="11" t="s">
        <v>233</v>
      </c>
      <c r="G5" s="3" t="s">
        <v>135</v>
      </c>
      <c r="H5" s="7" t="s">
        <v>10</v>
      </c>
      <c r="I5" s="137" t="s">
        <v>25</v>
      </c>
      <c r="J5" s="134"/>
      <c r="K5" s="134" t="s">
        <v>26</v>
      </c>
      <c r="L5" s="134"/>
      <c r="M5" s="134"/>
      <c r="N5" s="135"/>
      <c r="O5" s="169" t="s">
        <v>218</v>
      </c>
      <c r="P5" s="170" t="s">
        <v>217</v>
      </c>
      <c r="Q5" s="134" t="s">
        <v>26</v>
      </c>
    </row>
    <row r="6" spans="1:17" ht="30.75" x14ac:dyDescent="0.7">
      <c r="A6" s="13">
        <v>4</v>
      </c>
      <c r="B6" s="188" t="s">
        <v>7</v>
      </c>
      <c r="C6" s="190">
        <v>1007493</v>
      </c>
      <c r="D6" s="189" t="s">
        <v>27</v>
      </c>
      <c r="E6" s="191" t="s">
        <v>28</v>
      </c>
      <c r="F6" s="15" t="s">
        <v>234</v>
      </c>
      <c r="G6" s="192" t="s">
        <v>17</v>
      </c>
      <c r="H6" s="7" t="s">
        <v>10</v>
      </c>
      <c r="I6" s="130" t="s">
        <v>29</v>
      </c>
      <c r="J6" s="131"/>
      <c r="K6" s="131" t="s">
        <v>26</v>
      </c>
      <c r="L6" s="131"/>
      <c r="M6" s="131"/>
      <c r="N6" s="132"/>
      <c r="O6" s="169" t="s">
        <v>218</v>
      </c>
      <c r="P6" s="170" t="s">
        <v>17</v>
      </c>
    </row>
    <row r="7" spans="1:17" ht="30.75" x14ac:dyDescent="0.7">
      <c r="B7" s="146"/>
      <c r="E7" s="16"/>
      <c r="F7" s="16"/>
      <c r="G7" s="16"/>
      <c r="H7" s="10"/>
      <c r="O7" s="169"/>
      <c r="P7" s="170"/>
    </row>
    <row r="8" spans="1:17" ht="30.75" x14ac:dyDescent="0.7">
      <c r="K8" s="10"/>
      <c r="O8" s="169"/>
      <c r="P8" s="170"/>
    </row>
    <row r="9" spans="1:17" ht="30.75" x14ac:dyDescent="0.7">
      <c r="E9" s="16"/>
      <c r="F9" s="16"/>
      <c r="G9" s="16"/>
      <c r="H9" s="10"/>
      <c r="O9" s="169"/>
      <c r="P9" s="170"/>
    </row>
    <row r="10" spans="1:17" s="17" customFormat="1" ht="33.75" thickBot="1" x14ac:dyDescent="0.8">
      <c r="A10" s="177" t="s">
        <v>226</v>
      </c>
      <c r="B10" s="178"/>
      <c r="C10" s="178"/>
      <c r="E10" s="19"/>
      <c r="F10" s="19"/>
      <c r="G10" s="19"/>
      <c r="H10" s="10"/>
      <c r="O10" s="169"/>
      <c r="P10" s="170"/>
    </row>
    <row r="11" spans="1:17" ht="31.5" thickBot="1" x14ac:dyDescent="0.75">
      <c r="A11" s="153" t="s">
        <v>0</v>
      </c>
      <c r="B11" s="154" t="s">
        <v>1</v>
      </c>
      <c r="C11" s="154" t="s">
        <v>2</v>
      </c>
      <c r="D11" s="154" t="s">
        <v>3</v>
      </c>
      <c r="E11" s="154" t="s">
        <v>236</v>
      </c>
      <c r="F11" s="154" t="s">
        <v>230</v>
      </c>
      <c r="G11" s="154" t="s">
        <v>229</v>
      </c>
      <c r="H11" s="155" t="s">
        <v>5</v>
      </c>
      <c r="I11" s="156" t="s">
        <v>220</v>
      </c>
      <c r="J11" s="174"/>
      <c r="K11" s="174"/>
      <c r="L11" s="174"/>
      <c r="M11" s="174"/>
      <c r="N11" s="175"/>
      <c r="O11" s="169"/>
      <c r="P11" s="170"/>
    </row>
    <row r="12" spans="1:17" s="20" customFormat="1" ht="30.75" x14ac:dyDescent="0.55000000000000004">
      <c r="A12" s="148">
        <v>1</v>
      </c>
      <c r="B12" s="148" t="s">
        <v>30</v>
      </c>
      <c r="C12" s="148" t="s">
        <v>31</v>
      </c>
      <c r="D12" s="149" t="s">
        <v>32</v>
      </c>
      <c r="E12" s="149" t="s">
        <v>237</v>
      </c>
      <c r="F12" s="183" t="s">
        <v>235</v>
      </c>
      <c r="G12" s="183"/>
      <c r="H12" s="157" t="s">
        <v>10</v>
      </c>
      <c r="I12" s="158" t="s">
        <v>34</v>
      </c>
      <c r="J12" s="131" t="s">
        <v>35</v>
      </c>
      <c r="K12" s="159"/>
      <c r="L12" s="159"/>
      <c r="M12" s="159"/>
      <c r="N12" s="160"/>
      <c r="O12" s="168" t="s">
        <v>223</v>
      </c>
      <c r="P12" s="172"/>
    </row>
    <row r="13" spans="1:17" s="20" customFormat="1" ht="30.75" x14ac:dyDescent="0.55000000000000004">
      <c r="A13" s="4">
        <v>2</v>
      </c>
      <c r="B13" s="4" t="s">
        <v>30</v>
      </c>
      <c r="C13" s="4" t="s">
        <v>36</v>
      </c>
      <c r="D13" s="5" t="s">
        <v>37</v>
      </c>
      <c r="E13" s="5" t="s">
        <v>241</v>
      </c>
      <c r="F13" s="184" t="s">
        <v>238</v>
      </c>
      <c r="G13" s="184"/>
      <c r="H13" s="138" t="s">
        <v>10</v>
      </c>
      <c r="I13" s="142" t="s">
        <v>28</v>
      </c>
      <c r="J13" s="140" t="s">
        <v>39</v>
      </c>
      <c r="K13" s="140"/>
      <c r="L13" s="140"/>
      <c r="M13" s="140"/>
      <c r="N13" s="141"/>
      <c r="O13" s="168" t="s">
        <v>223</v>
      </c>
      <c r="P13" s="172"/>
    </row>
    <row r="14" spans="1:17" s="20" customFormat="1" ht="30.75" x14ac:dyDescent="0.55000000000000004">
      <c r="A14" s="4">
        <v>3</v>
      </c>
      <c r="B14" s="4" t="s">
        <v>30</v>
      </c>
      <c r="C14" s="4" t="s">
        <v>40</v>
      </c>
      <c r="D14" s="21" t="s">
        <v>41</v>
      </c>
      <c r="E14" s="21" t="s">
        <v>242</v>
      </c>
      <c r="F14" s="185" t="s">
        <v>239</v>
      </c>
      <c r="G14" s="185"/>
      <c r="H14" s="139" t="s">
        <v>10</v>
      </c>
      <c r="I14" s="143" t="s">
        <v>43</v>
      </c>
      <c r="J14" s="144" t="s">
        <v>44</v>
      </c>
      <c r="K14" s="140"/>
      <c r="L14" s="140"/>
      <c r="M14" s="140"/>
      <c r="N14" s="141"/>
      <c r="O14" s="168" t="s">
        <v>223</v>
      </c>
      <c r="P14" s="172"/>
    </row>
    <row r="15" spans="1:17" s="20" customFormat="1" ht="30.75" x14ac:dyDescent="0.55000000000000004">
      <c r="A15" s="4">
        <v>4</v>
      </c>
      <c r="B15" s="4" t="s">
        <v>30</v>
      </c>
      <c r="C15" s="4" t="s">
        <v>45</v>
      </c>
      <c r="D15" s="21" t="s">
        <v>23</v>
      </c>
      <c r="E15" s="21" t="s">
        <v>243</v>
      </c>
      <c r="F15" s="185" t="s">
        <v>239</v>
      </c>
      <c r="G15" s="185"/>
      <c r="H15" s="139" t="s">
        <v>10</v>
      </c>
      <c r="I15" s="143" t="s">
        <v>24</v>
      </c>
      <c r="J15" s="144" t="s">
        <v>44</v>
      </c>
      <c r="K15" s="140"/>
      <c r="L15" s="140"/>
      <c r="M15" s="140"/>
      <c r="N15" s="141"/>
      <c r="O15" s="168" t="s">
        <v>223</v>
      </c>
      <c r="P15" s="172"/>
    </row>
    <row r="16" spans="1:17" s="20" customFormat="1" ht="30.75" x14ac:dyDescent="0.55000000000000004">
      <c r="A16" s="4">
        <v>5</v>
      </c>
      <c r="B16" s="4" t="s">
        <v>30</v>
      </c>
      <c r="C16" s="4" t="s">
        <v>47</v>
      </c>
      <c r="D16" s="5" t="s">
        <v>23</v>
      </c>
      <c r="E16" s="5" t="s">
        <v>244</v>
      </c>
      <c r="F16" s="184" t="s">
        <v>239</v>
      </c>
      <c r="G16" s="184"/>
      <c r="H16" s="138" t="s">
        <v>10</v>
      </c>
      <c r="I16" s="145" t="s">
        <v>49</v>
      </c>
      <c r="J16" s="140" t="s">
        <v>50</v>
      </c>
      <c r="K16" s="140"/>
      <c r="L16" s="140"/>
      <c r="M16" s="140"/>
      <c r="N16" s="141"/>
      <c r="O16" s="168" t="s">
        <v>223</v>
      </c>
      <c r="P16" s="172"/>
    </row>
    <row r="17" spans="1:16" s="20" customFormat="1" ht="30.75" x14ac:dyDescent="0.55000000000000004">
      <c r="A17" s="4">
        <v>6</v>
      </c>
      <c r="B17" s="4" t="s">
        <v>30</v>
      </c>
      <c r="C17" s="4" t="s">
        <v>51</v>
      </c>
      <c r="D17" s="5" t="s">
        <v>52</v>
      </c>
      <c r="E17" s="5" t="s">
        <v>246</v>
      </c>
      <c r="F17" s="184" t="s">
        <v>245</v>
      </c>
      <c r="G17" s="184"/>
      <c r="H17" s="138" t="s">
        <v>10</v>
      </c>
      <c r="I17" s="145" t="s">
        <v>11</v>
      </c>
      <c r="J17" s="140" t="s">
        <v>54</v>
      </c>
      <c r="K17" s="140"/>
      <c r="L17" s="140"/>
      <c r="M17" s="140"/>
      <c r="N17" s="141"/>
      <c r="O17" s="168" t="s">
        <v>223</v>
      </c>
      <c r="P17" s="172"/>
    </row>
    <row r="18" spans="1:16" s="20" customFormat="1" ht="30.75" x14ac:dyDescent="0.55000000000000004">
      <c r="A18" s="4">
        <v>7</v>
      </c>
      <c r="B18" s="4" t="s">
        <v>30</v>
      </c>
      <c r="C18" s="4" t="s">
        <v>55</v>
      </c>
      <c r="D18" s="5" t="s">
        <v>23</v>
      </c>
      <c r="E18" s="5" t="s">
        <v>247</v>
      </c>
      <c r="F18" s="184" t="s">
        <v>240</v>
      </c>
      <c r="G18" s="184"/>
      <c r="H18" s="138" t="s">
        <v>10</v>
      </c>
      <c r="I18" s="145" t="s">
        <v>57</v>
      </c>
      <c r="J18" s="140" t="s">
        <v>58</v>
      </c>
      <c r="K18" s="140"/>
      <c r="L18" s="140"/>
      <c r="M18" s="140"/>
      <c r="N18" s="141"/>
      <c r="O18" s="168" t="s">
        <v>223</v>
      </c>
      <c r="P18" s="172"/>
    </row>
    <row r="19" spans="1:16" s="20" customFormat="1" ht="30.75" x14ac:dyDescent="0.2">
      <c r="A19" s="22">
        <v>8</v>
      </c>
      <c r="B19" s="22" t="s">
        <v>30</v>
      </c>
      <c r="C19" s="22" t="s">
        <v>59</v>
      </c>
      <c r="D19" s="23" t="s">
        <v>60</v>
      </c>
      <c r="E19" s="23" t="s">
        <v>248</v>
      </c>
      <c r="F19" s="186" t="s">
        <v>249</v>
      </c>
      <c r="G19" s="186"/>
      <c r="H19" s="138"/>
      <c r="I19" s="145"/>
      <c r="J19" s="173" t="s">
        <v>62</v>
      </c>
      <c r="K19" s="140"/>
      <c r="L19" s="173" t="s">
        <v>26</v>
      </c>
      <c r="M19" s="140"/>
      <c r="N19" s="141"/>
      <c r="O19" s="171" t="s">
        <v>218</v>
      </c>
      <c r="P19" s="172" t="s">
        <v>219</v>
      </c>
    </row>
    <row r="20" spans="1:16" x14ac:dyDescent="0.55000000000000004">
      <c r="K20" s="10"/>
    </row>
    <row r="21" spans="1:16" x14ac:dyDescent="0.55000000000000004">
      <c r="C21" s="179" t="s">
        <v>63</v>
      </c>
      <c r="D21" s="24"/>
      <c r="K21" s="10"/>
    </row>
    <row r="22" spans="1:16" x14ac:dyDescent="0.55000000000000004">
      <c r="C22" s="8" t="s">
        <v>64</v>
      </c>
      <c r="E22" s="1" t="s">
        <v>65</v>
      </c>
      <c r="K22" s="10"/>
    </row>
    <row r="23" spans="1:16" x14ac:dyDescent="0.55000000000000004">
      <c r="C23" s="8" t="s">
        <v>66</v>
      </c>
      <c r="E23" s="1" t="s">
        <v>67</v>
      </c>
      <c r="K23" s="10"/>
    </row>
    <row r="24" spans="1:16" x14ac:dyDescent="0.55000000000000004">
      <c r="B24" s="8">
        <v>1</v>
      </c>
      <c r="C24" s="180" t="s">
        <v>68</v>
      </c>
      <c r="D24" s="25"/>
      <c r="E24" s="26" t="s">
        <v>69</v>
      </c>
      <c r="F24" s="26"/>
      <c r="G24" s="26"/>
      <c r="H24" s="27">
        <v>23102</v>
      </c>
      <c r="K24" s="10"/>
    </row>
    <row r="25" spans="1:16" x14ac:dyDescent="0.55000000000000004">
      <c r="C25" s="8" t="s">
        <v>70</v>
      </c>
      <c r="E25" s="1" t="s">
        <v>71</v>
      </c>
      <c r="K25" s="10"/>
    </row>
    <row r="26" spans="1:16" x14ac:dyDescent="0.55000000000000004">
      <c r="C26" s="8" t="s">
        <v>72</v>
      </c>
      <c r="E26" s="1" t="s">
        <v>65</v>
      </c>
      <c r="H26" s="27">
        <v>23163</v>
      </c>
      <c r="K26" s="10"/>
    </row>
    <row r="27" spans="1:16" x14ac:dyDescent="0.55000000000000004">
      <c r="C27" s="8" t="s">
        <v>73</v>
      </c>
      <c r="E27" s="1" t="s">
        <v>65</v>
      </c>
      <c r="K27" s="10"/>
    </row>
    <row r="28" spans="1:16" x14ac:dyDescent="0.55000000000000004">
      <c r="B28" s="8">
        <v>2</v>
      </c>
      <c r="C28" s="180" t="s">
        <v>74</v>
      </c>
      <c r="D28" s="25"/>
      <c r="E28" s="26" t="s">
        <v>69</v>
      </c>
      <c r="F28" s="26"/>
      <c r="G28" s="26"/>
      <c r="H28" s="27">
        <v>23045</v>
      </c>
      <c r="K28" s="10"/>
    </row>
    <row r="29" spans="1:16" x14ac:dyDescent="0.55000000000000004">
      <c r="K29" s="10"/>
    </row>
    <row r="30" spans="1:16" x14ac:dyDescent="0.55000000000000004">
      <c r="K30" s="10"/>
    </row>
    <row r="31" spans="1:16" x14ac:dyDescent="0.55000000000000004">
      <c r="C31" s="179" t="s">
        <v>75</v>
      </c>
      <c r="K31" s="10"/>
    </row>
    <row r="32" spans="1:16" x14ac:dyDescent="0.55000000000000004">
      <c r="B32" s="8">
        <v>1</v>
      </c>
      <c r="C32" s="8" t="s">
        <v>76</v>
      </c>
      <c r="E32" s="1" t="s">
        <v>69</v>
      </c>
      <c r="H32" s="27">
        <v>22934</v>
      </c>
      <c r="K32" s="10"/>
    </row>
    <row r="33" spans="1:11" x14ac:dyDescent="0.55000000000000004">
      <c r="B33" s="8">
        <v>2</v>
      </c>
      <c r="C33" s="8" t="s">
        <v>77</v>
      </c>
      <c r="E33" s="1" t="s">
        <v>78</v>
      </c>
      <c r="H33" s="27">
        <v>23102</v>
      </c>
      <c r="K33" s="10"/>
    </row>
    <row r="34" spans="1:11" x14ac:dyDescent="0.55000000000000004">
      <c r="B34" s="8">
        <v>3</v>
      </c>
      <c r="C34" s="8" t="s">
        <v>79</v>
      </c>
      <c r="E34" s="1" t="s">
        <v>69</v>
      </c>
      <c r="H34" s="27">
        <v>23193</v>
      </c>
      <c r="K34" s="10"/>
    </row>
    <row r="35" spans="1:11" x14ac:dyDescent="0.55000000000000004">
      <c r="B35" s="8">
        <v>4</v>
      </c>
      <c r="C35" s="8" t="s">
        <v>80</v>
      </c>
      <c r="E35" s="1" t="s">
        <v>81</v>
      </c>
      <c r="H35" s="27">
        <v>23296</v>
      </c>
      <c r="K35" s="10"/>
    </row>
    <row r="36" spans="1:11" x14ac:dyDescent="0.55000000000000004">
      <c r="K36" s="10"/>
    </row>
    <row r="37" spans="1:11" x14ac:dyDescent="0.55000000000000004">
      <c r="K37" s="10"/>
    </row>
    <row r="38" spans="1:11" x14ac:dyDescent="0.55000000000000004">
      <c r="K38" s="10"/>
    </row>
    <row r="39" spans="1:11" x14ac:dyDescent="0.55000000000000004">
      <c r="K39" s="10"/>
    </row>
    <row r="42" spans="1:11" s="28" customFormat="1" ht="30.75" x14ac:dyDescent="0.7">
      <c r="B42" s="29"/>
      <c r="C42" s="181" t="s">
        <v>82</v>
      </c>
      <c r="D42" s="30"/>
      <c r="E42" s="31"/>
      <c r="F42" s="31"/>
      <c r="G42" s="31"/>
      <c r="H42" s="30"/>
    </row>
    <row r="45" spans="1:11" ht="30.75" x14ac:dyDescent="0.7">
      <c r="A45" s="162"/>
      <c r="B45" s="163" t="s">
        <v>83</v>
      </c>
      <c r="C45" s="182"/>
      <c r="D45" s="32"/>
    </row>
    <row r="46" spans="1:11" x14ac:dyDescent="0.55000000000000004">
      <c r="A46" s="8">
        <v>1</v>
      </c>
      <c r="B46" s="12" t="s">
        <v>17</v>
      </c>
      <c r="C46" s="8" t="s">
        <v>84</v>
      </c>
    </row>
    <row r="47" spans="1:11" x14ac:dyDescent="0.55000000000000004">
      <c r="A47" s="8">
        <v>2</v>
      </c>
      <c r="B47" s="12" t="s">
        <v>85</v>
      </c>
      <c r="C47" s="8" t="s">
        <v>86</v>
      </c>
    </row>
    <row r="48" spans="1:11" x14ac:dyDescent="0.55000000000000004">
      <c r="A48" s="8">
        <v>3</v>
      </c>
      <c r="B48" s="12" t="s">
        <v>23</v>
      </c>
      <c r="C48" s="8" t="s">
        <v>86</v>
      </c>
      <c r="D48" s="2" t="s">
        <v>87</v>
      </c>
    </row>
    <row r="49" spans="1:4" x14ac:dyDescent="0.55000000000000004">
      <c r="D49" s="2" t="s">
        <v>88</v>
      </c>
    </row>
    <row r="50" spans="1:4" x14ac:dyDescent="0.55000000000000004">
      <c r="D50" s="2" t="s">
        <v>89</v>
      </c>
    </row>
    <row r="51" spans="1:4" x14ac:dyDescent="0.55000000000000004">
      <c r="D51" s="2" t="s">
        <v>90</v>
      </c>
    </row>
    <row r="52" spans="1:4" x14ac:dyDescent="0.55000000000000004">
      <c r="A52" s="8">
        <v>4</v>
      </c>
      <c r="B52" s="12" t="s">
        <v>195</v>
      </c>
      <c r="C52" s="8" t="s">
        <v>86</v>
      </c>
      <c r="D52" s="2" t="s">
        <v>196</v>
      </c>
    </row>
    <row r="53" spans="1:4" x14ac:dyDescent="0.55000000000000004">
      <c r="A53" s="8">
        <v>5</v>
      </c>
      <c r="B53" s="12" t="s">
        <v>224</v>
      </c>
      <c r="C53" s="8" t="s">
        <v>86</v>
      </c>
    </row>
    <row r="55" spans="1:4" x14ac:dyDescent="0.55000000000000004">
      <c r="B55" s="164" t="s">
        <v>6</v>
      </c>
      <c r="C55" s="8" t="s">
        <v>197</v>
      </c>
    </row>
    <row r="56" spans="1:4" x14ac:dyDescent="0.55000000000000004">
      <c r="C56" s="8" t="s">
        <v>198</v>
      </c>
    </row>
  </sheetData>
  <mergeCells count="2">
    <mergeCell ref="O1:P1"/>
    <mergeCell ref="O2:P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opLeftCell="A34" zoomScale="93" zoomScaleNormal="93" workbookViewId="0">
      <selection activeCell="M43" sqref="M43"/>
    </sheetView>
  </sheetViews>
  <sheetFormatPr defaultColWidth="7.25" defaultRowHeight="24" x14ac:dyDescent="0.2"/>
  <cols>
    <col min="1" max="1" width="20.75" style="34" bestFit="1" customWidth="1"/>
    <col min="2" max="2" width="6.25" style="36" customWidth="1"/>
    <col min="3" max="3" width="31.25" style="36" customWidth="1"/>
    <col min="4" max="4" width="15" style="127" bestFit="1" customWidth="1"/>
    <col min="5" max="5" width="8.375" style="127" bestFit="1" customWidth="1"/>
    <col min="6" max="6" width="6.25" style="128" customWidth="1"/>
    <col min="7" max="7" width="15.625" style="128" hidden="1" customWidth="1"/>
    <col min="8" max="8" width="37.25" style="129" hidden="1" customWidth="1"/>
    <col min="9" max="9" width="13.75" style="34" hidden="1" customWidth="1"/>
    <col min="10" max="10" width="16.375" style="34" hidden="1" customWidth="1"/>
    <col min="11" max="11" width="23.875" style="36" hidden="1" customWidth="1"/>
    <col min="12" max="12" width="19.875" style="36" hidden="1" customWidth="1"/>
    <col min="13" max="16384" width="7.25" style="36"/>
  </cols>
  <sheetData>
    <row r="1" spans="1:16" x14ac:dyDescent="0.2">
      <c r="B1" s="229" t="s">
        <v>91</v>
      </c>
      <c r="C1" s="229"/>
      <c r="D1" s="229"/>
      <c r="E1" s="229"/>
      <c r="F1" s="229"/>
      <c r="G1" s="229"/>
      <c r="H1" s="229"/>
      <c r="I1" s="229"/>
      <c r="J1" s="35"/>
    </row>
    <row r="2" spans="1:16" s="44" customFormat="1" ht="96" x14ac:dyDescent="0.2">
      <c r="A2" s="37" t="s">
        <v>92</v>
      </c>
      <c r="B2" s="38" t="s">
        <v>0</v>
      </c>
      <c r="C2" s="38" t="s">
        <v>3</v>
      </c>
      <c r="D2" s="39" t="s">
        <v>93</v>
      </c>
      <c r="E2" s="39" t="s">
        <v>94</v>
      </c>
      <c r="F2" s="40" t="s">
        <v>95</v>
      </c>
      <c r="G2" s="41" t="s">
        <v>96</v>
      </c>
      <c r="H2" s="38" t="s">
        <v>97</v>
      </c>
      <c r="I2" s="38" t="s">
        <v>4</v>
      </c>
      <c r="J2" s="42" t="s">
        <v>98</v>
      </c>
      <c r="K2" s="43" t="s">
        <v>194</v>
      </c>
      <c r="P2" s="44" t="s">
        <v>199</v>
      </c>
    </row>
    <row r="3" spans="1:16" s="44" customFormat="1" x14ac:dyDescent="0.2">
      <c r="A3" s="45" t="s">
        <v>99</v>
      </c>
      <c r="B3" s="38"/>
      <c r="C3" s="38"/>
      <c r="D3" s="39"/>
      <c r="E3" s="39"/>
      <c r="F3" s="40"/>
      <c r="G3" s="41"/>
      <c r="H3" s="38"/>
      <c r="I3" s="38"/>
      <c r="J3" s="42"/>
      <c r="K3" s="43"/>
    </row>
    <row r="4" spans="1:16" s="34" customFormat="1" ht="72" x14ac:dyDescent="0.55000000000000004">
      <c r="A4" s="46" t="s">
        <v>100</v>
      </c>
      <c r="B4" s="47"/>
      <c r="C4" s="48" t="s">
        <v>23</v>
      </c>
      <c r="D4" s="49" t="s">
        <v>101</v>
      </c>
      <c r="E4" s="49">
        <v>12000</v>
      </c>
      <c r="F4" s="50">
        <v>2</v>
      </c>
      <c r="G4" s="51" t="s">
        <v>102</v>
      </c>
      <c r="H4" s="52" t="s">
        <v>103</v>
      </c>
      <c r="I4" s="48"/>
      <c r="J4" s="48" t="s">
        <v>104</v>
      </c>
      <c r="K4" s="46" t="s">
        <v>105</v>
      </c>
      <c r="L4" s="34" t="s">
        <v>106</v>
      </c>
      <c r="M4" s="34" t="s">
        <v>215</v>
      </c>
    </row>
    <row r="5" spans="1:16" s="34" customFormat="1" x14ac:dyDescent="0.55000000000000004">
      <c r="A5" s="53" t="s">
        <v>107</v>
      </c>
      <c r="B5" s="54"/>
      <c r="C5" s="55"/>
      <c r="D5" s="56"/>
      <c r="E5" s="56"/>
      <c r="F5" s="50"/>
      <c r="G5" s="51"/>
      <c r="H5" s="57"/>
      <c r="I5" s="55"/>
      <c r="J5" s="48"/>
      <c r="K5" s="46"/>
    </row>
    <row r="6" spans="1:16" s="62" customFormat="1" ht="48" x14ac:dyDescent="0.55000000000000004">
      <c r="A6" s="58" t="s">
        <v>108</v>
      </c>
      <c r="B6" s="59"/>
      <c r="C6" s="59" t="s">
        <v>60</v>
      </c>
      <c r="D6" s="60" t="s">
        <v>109</v>
      </c>
      <c r="E6" s="60"/>
      <c r="F6" s="50">
        <v>1</v>
      </c>
      <c r="G6" s="51" t="s">
        <v>102</v>
      </c>
      <c r="H6" s="59" t="s">
        <v>110</v>
      </c>
      <c r="I6" s="59"/>
      <c r="J6" s="61" t="s">
        <v>111</v>
      </c>
      <c r="K6" s="46" t="s">
        <v>105</v>
      </c>
      <c r="L6" s="62" t="s">
        <v>112</v>
      </c>
    </row>
    <row r="7" spans="1:16" s="62" customFormat="1" x14ac:dyDescent="0.55000000000000004">
      <c r="A7" s="58"/>
      <c r="B7" s="59"/>
      <c r="C7" s="59"/>
      <c r="D7" s="60"/>
      <c r="E7" s="60"/>
      <c r="F7" s="50"/>
      <c r="G7" s="51"/>
      <c r="H7" s="59"/>
      <c r="I7" s="59"/>
      <c r="J7" s="61"/>
      <c r="K7" s="63"/>
    </row>
    <row r="8" spans="1:16" s="62" customFormat="1" x14ac:dyDescent="0.55000000000000004">
      <c r="A8" s="64" t="s">
        <v>113</v>
      </c>
      <c r="B8" s="59"/>
      <c r="C8" s="59"/>
      <c r="D8" s="60"/>
      <c r="E8" s="60"/>
      <c r="F8" s="50"/>
      <c r="G8" s="51"/>
      <c r="H8" s="59"/>
      <c r="I8" s="59"/>
      <c r="J8" s="61"/>
      <c r="K8" s="63"/>
    </row>
    <row r="9" spans="1:16" s="72" customFormat="1" ht="48" x14ac:dyDescent="0.2">
      <c r="A9" s="65" t="s">
        <v>114</v>
      </c>
      <c r="B9" s="66"/>
      <c r="C9" s="67" t="s">
        <v>115</v>
      </c>
      <c r="D9" s="68" t="s">
        <v>101</v>
      </c>
      <c r="E9" s="68">
        <v>15000</v>
      </c>
      <c r="F9" s="69">
        <v>2</v>
      </c>
      <c r="G9" s="51" t="s">
        <v>102</v>
      </c>
      <c r="H9" s="70" t="s">
        <v>116</v>
      </c>
      <c r="I9" s="71"/>
      <c r="J9" s="71" t="s">
        <v>117</v>
      </c>
      <c r="K9" s="46" t="s">
        <v>105</v>
      </c>
      <c r="M9" s="72">
        <v>1</v>
      </c>
      <c r="N9" s="72" t="s">
        <v>200</v>
      </c>
    </row>
    <row r="10" spans="1:16" s="72" customFormat="1" x14ac:dyDescent="0.2">
      <c r="A10" s="65" t="s">
        <v>114</v>
      </c>
      <c r="B10" s="66"/>
      <c r="C10" s="67" t="s">
        <v>118</v>
      </c>
      <c r="D10" s="68" t="s">
        <v>101</v>
      </c>
      <c r="E10" s="73">
        <v>9000</v>
      </c>
      <c r="F10" s="74">
        <v>2</v>
      </c>
      <c r="G10" s="51" t="s">
        <v>102</v>
      </c>
      <c r="H10" s="70" t="s">
        <v>119</v>
      </c>
      <c r="I10" s="75"/>
      <c r="J10" s="75"/>
      <c r="K10" s="46" t="s">
        <v>105</v>
      </c>
      <c r="M10" s="72">
        <v>1</v>
      </c>
      <c r="N10" s="72" t="s">
        <v>200</v>
      </c>
    </row>
    <row r="11" spans="1:16" s="72" customFormat="1" x14ac:dyDescent="0.2">
      <c r="A11" s="65"/>
      <c r="B11" s="66"/>
      <c r="C11" s="67"/>
      <c r="D11" s="68"/>
      <c r="E11" s="73"/>
      <c r="F11" s="74"/>
      <c r="G11" s="51"/>
      <c r="H11" s="70"/>
      <c r="I11" s="75"/>
      <c r="J11" s="75"/>
      <c r="K11" s="76"/>
    </row>
    <row r="12" spans="1:16" s="72" customFormat="1" x14ac:dyDescent="0.2">
      <c r="A12" s="77" t="s">
        <v>120</v>
      </c>
      <c r="B12" s="66"/>
      <c r="C12" s="67"/>
      <c r="D12" s="68"/>
      <c r="E12" s="73"/>
      <c r="F12" s="74"/>
      <c r="G12" s="51"/>
      <c r="H12" s="70"/>
      <c r="I12" s="75"/>
      <c r="J12" s="75"/>
      <c r="K12" s="76"/>
    </row>
    <row r="13" spans="1:16" s="72" customFormat="1" x14ac:dyDescent="0.2">
      <c r="A13" s="65" t="s">
        <v>121</v>
      </c>
      <c r="B13" s="66"/>
      <c r="C13" s="67" t="s">
        <v>122</v>
      </c>
      <c r="D13" s="68" t="s">
        <v>101</v>
      </c>
      <c r="E13" s="78">
        <v>15000</v>
      </c>
      <c r="F13" s="69">
        <v>1</v>
      </c>
      <c r="G13" s="51" t="s">
        <v>102</v>
      </c>
      <c r="H13" s="70" t="s">
        <v>123</v>
      </c>
      <c r="I13" s="67" t="s">
        <v>124</v>
      </c>
      <c r="J13" s="67" t="s">
        <v>125</v>
      </c>
      <c r="K13" s="46" t="s">
        <v>105</v>
      </c>
    </row>
    <row r="14" spans="1:16" s="80" customFormat="1" ht="26.45" customHeight="1" x14ac:dyDescent="0.2">
      <c r="A14" s="79" t="s">
        <v>126</v>
      </c>
      <c r="B14" s="66"/>
      <c r="C14" s="67" t="s">
        <v>17</v>
      </c>
      <c r="D14" s="68" t="s">
        <v>101</v>
      </c>
      <c r="E14" s="73">
        <v>18000</v>
      </c>
      <c r="F14" s="74">
        <v>1</v>
      </c>
      <c r="G14" s="51" t="s">
        <v>102</v>
      </c>
      <c r="H14" s="70" t="s">
        <v>127</v>
      </c>
      <c r="I14" s="67" t="s">
        <v>128</v>
      </c>
      <c r="J14" s="67"/>
      <c r="K14" s="46" t="s">
        <v>105</v>
      </c>
      <c r="M14" s="80" t="s">
        <v>202</v>
      </c>
      <c r="N14" s="80" t="s">
        <v>201</v>
      </c>
    </row>
    <row r="15" spans="1:16" s="72" customFormat="1" x14ac:dyDescent="0.2">
      <c r="A15" s="81" t="s">
        <v>129</v>
      </c>
      <c r="B15" s="82"/>
      <c r="C15" s="48" t="s">
        <v>130</v>
      </c>
      <c r="D15" s="83" t="s">
        <v>101</v>
      </c>
      <c r="E15" s="83">
        <v>7300</v>
      </c>
      <c r="F15" s="84">
        <v>1</v>
      </c>
      <c r="G15" s="51" t="s">
        <v>102</v>
      </c>
      <c r="H15" s="48" t="s">
        <v>131</v>
      </c>
      <c r="I15" s="48" t="s">
        <v>132</v>
      </c>
      <c r="J15" s="48"/>
      <c r="K15" s="46" t="s">
        <v>105</v>
      </c>
    </row>
    <row r="16" spans="1:16" s="72" customFormat="1" x14ac:dyDescent="0.2">
      <c r="A16" s="81" t="s">
        <v>129</v>
      </c>
      <c r="B16" s="82"/>
      <c r="C16" s="48" t="s">
        <v>135</v>
      </c>
      <c r="D16" s="83" t="s">
        <v>101</v>
      </c>
      <c r="E16" s="83">
        <v>7300</v>
      </c>
      <c r="F16" s="86">
        <v>1</v>
      </c>
      <c r="G16" s="51" t="s">
        <v>102</v>
      </c>
      <c r="H16" s="48" t="s">
        <v>131</v>
      </c>
      <c r="I16" s="48"/>
      <c r="J16" s="48"/>
      <c r="K16" s="76" t="s">
        <v>203</v>
      </c>
    </row>
    <row r="17" spans="1:13" x14ac:dyDescent="0.55000000000000004">
      <c r="A17" s="87"/>
      <c r="B17" s="88"/>
      <c r="C17" s="55"/>
      <c r="D17" s="89"/>
      <c r="E17" s="85"/>
      <c r="F17" s="90"/>
      <c r="G17" s="51"/>
      <c r="H17" s="91"/>
      <c r="I17" s="55"/>
      <c r="J17" s="48"/>
      <c r="K17" s="92"/>
    </row>
    <row r="18" spans="1:13" x14ac:dyDescent="0.55000000000000004">
      <c r="A18" s="93" t="s">
        <v>137</v>
      </c>
      <c r="B18" s="88"/>
      <c r="C18" s="55"/>
      <c r="D18" s="89"/>
      <c r="E18" s="85"/>
      <c r="F18" s="90"/>
      <c r="G18" s="51"/>
      <c r="H18" s="91"/>
      <c r="I18" s="55"/>
      <c r="J18" s="48"/>
      <c r="K18" s="92"/>
    </row>
    <row r="19" spans="1:13" s="72" customFormat="1" x14ac:dyDescent="0.2">
      <c r="A19" s="65" t="s">
        <v>138</v>
      </c>
      <c r="B19" s="82"/>
      <c r="C19" s="94" t="s">
        <v>139</v>
      </c>
      <c r="D19" s="95" t="s">
        <v>101</v>
      </c>
      <c r="E19" s="85">
        <v>7020</v>
      </c>
      <c r="F19" s="96">
        <v>1</v>
      </c>
      <c r="G19" s="51" t="s">
        <v>102</v>
      </c>
      <c r="H19" s="97" t="s">
        <v>140</v>
      </c>
      <c r="I19" s="98"/>
      <c r="J19" s="75"/>
      <c r="K19" s="46" t="s">
        <v>105</v>
      </c>
    </row>
    <row r="20" spans="1:13" x14ac:dyDescent="0.2">
      <c r="A20" s="99" t="s">
        <v>141</v>
      </c>
      <c r="B20" s="100"/>
      <c r="C20" s="48" t="s">
        <v>142</v>
      </c>
      <c r="D20" s="83" t="s">
        <v>143</v>
      </c>
      <c r="E20" s="83">
        <v>325</v>
      </c>
      <c r="F20" s="86">
        <v>1</v>
      </c>
      <c r="G20" s="51" t="s">
        <v>102</v>
      </c>
      <c r="H20" s="101" t="s">
        <v>144</v>
      </c>
      <c r="I20" s="48"/>
      <c r="J20" s="48"/>
      <c r="K20" s="76" t="s">
        <v>145</v>
      </c>
      <c r="M20" s="36" t="s">
        <v>204</v>
      </c>
    </row>
    <row r="21" spans="1:13" x14ac:dyDescent="0.2">
      <c r="A21" s="99" t="s">
        <v>141</v>
      </c>
      <c r="B21" s="100"/>
      <c r="C21" s="48" t="s">
        <v>142</v>
      </c>
      <c r="D21" s="83" t="s">
        <v>143</v>
      </c>
      <c r="E21" s="83">
        <v>325</v>
      </c>
      <c r="F21" s="86">
        <v>1</v>
      </c>
      <c r="G21" s="51" t="s">
        <v>102</v>
      </c>
      <c r="H21" s="101" t="s">
        <v>124</v>
      </c>
      <c r="I21" s="46"/>
      <c r="J21" s="46"/>
      <c r="K21" s="76" t="s">
        <v>145</v>
      </c>
      <c r="M21" s="36" t="s">
        <v>204</v>
      </c>
    </row>
    <row r="23" spans="1:13" x14ac:dyDescent="0.2">
      <c r="A23" s="99"/>
      <c r="B23" s="103"/>
      <c r="C23" s="55"/>
      <c r="D23" s="89"/>
      <c r="E23" s="104"/>
      <c r="F23" s="105"/>
      <c r="G23" s="51"/>
      <c r="H23" s="106"/>
      <c r="I23" s="107"/>
      <c r="J23" s="46"/>
      <c r="K23" s="99"/>
    </row>
    <row r="24" spans="1:13" s="72" customFormat="1" x14ac:dyDescent="0.2">
      <c r="A24" s="77" t="s">
        <v>148</v>
      </c>
      <c r="B24" s="82"/>
      <c r="C24" s="94"/>
      <c r="D24" s="95"/>
      <c r="E24" s="108"/>
      <c r="F24" s="96"/>
      <c r="G24" s="51"/>
      <c r="H24" s="97"/>
      <c r="I24" s="98"/>
      <c r="J24" s="75"/>
      <c r="K24" s="76"/>
    </row>
    <row r="25" spans="1:13" s="72" customFormat="1" x14ac:dyDescent="0.2">
      <c r="A25" s="65" t="s">
        <v>149</v>
      </c>
      <c r="B25" s="82"/>
      <c r="C25" s="94" t="s">
        <v>150</v>
      </c>
      <c r="D25" s="95" t="s">
        <v>101</v>
      </c>
      <c r="E25" s="109">
        <v>7020</v>
      </c>
      <c r="F25" s="96">
        <v>1</v>
      </c>
      <c r="G25" s="51" t="s">
        <v>102</v>
      </c>
      <c r="H25" s="97" t="s">
        <v>140</v>
      </c>
      <c r="I25" s="98"/>
      <c r="J25" s="75"/>
      <c r="K25" s="46" t="s">
        <v>105</v>
      </c>
      <c r="M25" s="72" t="s">
        <v>206</v>
      </c>
    </row>
    <row r="26" spans="1:13" s="72" customFormat="1" x14ac:dyDescent="0.2">
      <c r="A26" s="65" t="s">
        <v>149</v>
      </c>
      <c r="B26" s="82"/>
      <c r="C26" s="94" t="s">
        <v>151</v>
      </c>
      <c r="D26" s="95" t="s">
        <v>101</v>
      </c>
      <c r="E26" s="109"/>
      <c r="F26" s="96">
        <v>1</v>
      </c>
      <c r="G26" s="51" t="s">
        <v>102</v>
      </c>
      <c r="H26" s="97" t="s">
        <v>152</v>
      </c>
      <c r="I26" s="98"/>
      <c r="J26" s="75"/>
      <c r="K26" s="46" t="s">
        <v>105</v>
      </c>
      <c r="M26" s="72" t="s">
        <v>208</v>
      </c>
    </row>
    <row r="27" spans="1:13" s="72" customFormat="1" x14ac:dyDescent="0.2">
      <c r="A27" s="99" t="s">
        <v>153</v>
      </c>
      <c r="B27" s="100"/>
      <c r="C27" s="48" t="s">
        <v>154</v>
      </c>
      <c r="D27" s="83" t="s">
        <v>101</v>
      </c>
      <c r="E27" s="83">
        <v>12000</v>
      </c>
      <c r="F27" s="86">
        <v>1</v>
      </c>
      <c r="G27" s="51" t="s">
        <v>102</v>
      </c>
      <c r="H27" s="101" t="s">
        <v>155</v>
      </c>
      <c r="I27" s="71"/>
      <c r="J27" s="71"/>
      <c r="K27" s="46" t="s">
        <v>105</v>
      </c>
      <c r="M27" s="72" t="s">
        <v>207</v>
      </c>
    </row>
    <row r="28" spans="1:13" s="72" customFormat="1" x14ac:dyDescent="0.2">
      <c r="A28" s="99"/>
      <c r="B28" s="100"/>
      <c r="C28" s="48"/>
      <c r="D28" s="83"/>
      <c r="E28" s="161"/>
      <c r="F28" s="86"/>
      <c r="G28" s="51"/>
      <c r="H28" s="101"/>
      <c r="I28" s="71"/>
      <c r="J28" s="71"/>
      <c r="K28" s="46"/>
    </row>
    <row r="29" spans="1:13" s="72" customFormat="1" x14ac:dyDescent="0.55000000000000004">
      <c r="A29" s="93" t="s">
        <v>184</v>
      </c>
      <c r="B29" s="66"/>
      <c r="C29" s="67"/>
      <c r="D29" s="68"/>
      <c r="E29" s="73"/>
      <c r="F29" s="74"/>
      <c r="G29" s="51"/>
      <c r="H29" s="70"/>
      <c r="I29" s="75"/>
      <c r="J29" s="75"/>
      <c r="K29" s="76"/>
    </row>
    <row r="30" spans="1:13" s="44" customFormat="1" x14ac:dyDescent="0.2">
      <c r="A30" s="110" t="s">
        <v>185</v>
      </c>
      <c r="B30" s="66"/>
      <c r="C30" s="67" t="s">
        <v>17</v>
      </c>
      <c r="D30" s="68" t="s">
        <v>101</v>
      </c>
      <c r="E30" s="68">
        <v>20000</v>
      </c>
      <c r="F30" s="69">
        <v>1</v>
      </c>
      <c r="G30" s="51" t="s">
        <v>102</v>
      </c>
      <c r="H30" s="70" t="s">
        <v>186</v>
      </c>
      <c r="I30" s="67"/>
      <c r="J30" s="67"/>
      <c r="K30" s="121" t="s">
        <v>187</v>
      </c>
    </row>
    <row r="31" spans="1:13" s="72" customFormat="1" x14ac:dyDescent="0.2">
      <c r="A31" s="110" t="s">
        <v>185</v>
      </c>
      <c r="B31" s="66"/>
      <c r="C31" s="67" t="s">
        <v>32</v>
      </c>
      <c r="D31" s="68" t="s">
        <v>101</v>
      </c>
      <c r="E31" s="73">
        <v>7020</v>
      </c>
      <c r="F31" s="74">
        <v>1</v>
      </c>
      <c r="G31" s="51" t="s">
        <v>102</v>
      </c>
      <c r="H31" s="70" t="s">
        <v>124</v>
      </c>
      <c r="I31" s="65"/>
      <c r="J31" s="65"/>
      <c r="K31" s="92"/>
    </row>
    <row r="32" spans="1:13" s="72" customFormat="1" x14ac:dyDescent="0.2">
      <c r="A32" s="110" t="s">
        <v>185</v>
      </c>
      <c r="B32" s="66"/>
      <c r="C32" s="67" t="s">
        <v>188</v>
      </c>
      <c r="D32" s="68" t="s">
        <v>101</v>
      </c>
      <c r="E32" s="73">
        <v>7020</v>
      </c>
      <c r="F32" s="74">
        <v>1</v>
      </c>
      <c r="G32" s="51" t="s">
        <v>102</v>
      </c>
      <c r="H32" s="70" t="s">
        <v>124</v>
      </c>
      <c r="I32" s="65"/>
      <c r="J32" s="65"/>
      <c r="K32" s="76"/>
    </row>
    <row r="33" spans="1:13" s="72" customFormat="1" x14ac:dyDescent="0.55000000000000004">
      <c r="A33" s="122"/>
      <c r="B33" s="82"/>
      <c r="C33" s="94"/>
      <c r="D33" s="95"/>
      <c r="E33" s="108"/>
      <c r="F33" s="96"/>
      <c r="G33" s="51"/>
      <c r="H33" s="97"/>
      <c r="I33" s="98"/>
      <c r="J33" s="75"/>
      <c r="K33" s="76"/>
    </row>
    <row r="34" spans="1:13" s="72" customFormat="1" x14ac:dyDescent="0.55000000000000004">
      <c r="A34" s="93" t="s">
        <v>189</v>
      </c>
      <c r="B34" s="82"/>
      <c r="C34" s="94"/>
      <c r="D34" s="95"/>
      <c r="E34" s="73"/>
      <c r="F34" s="96"/>
      <c r="G34" s="51"/>
      <c r="H34" s="97"/>
      <c r="I34" s="98"/>
      <c r="J34" s="75"/>
      <c r="K34" s="76"/>
    </row>
    <row r="35" spans="1:13" s="72" customFormat="1" x14ac:dyDescent="0.2">
      <c r="A35" s="65" t="s">
        <v>190</v>
      </c>
      <c r="B35" s="82"/>
      <c r="C35" s="94" t="s">
        <v>210</v>
      </c>
      <c r="D35" s="95" t="s">
        <v>101</v>
      </c>
      <c r="E35" s="109"/>
      <c r="F35" s="96">
        <v>1</v>
      </c>
      <c r="G35" s="51" t="s">
        <v>102</v>
      </c>
      <c r="H35" s="97" t="s">
        <v>191</v>
      </c>
      <c r="I35" s="98"/>
      <c r="J35" s="75"/>
      <c r="K35" s="76"/>
      <c r="M35" s="72" t="s">
        <v>209</v>
      </c>
    </row>
    <row r="36" spans="1:13" x14ac:dyDescent="0.2">
      <c r="A36" s="46"/>
      <c r="B36" s="99"/>
      <c r="C36" s="99"/>
      <c r="D36" s="123"/>
      <c r="E36" s="123"/>
      <c r="F36" s="124"/>
      <c r="G36" s="124"/>
      <c r="H36" s="125"/>
      <c r="I36" s="46"/>
      <c r="J36" s="46"/>
      <c r="K36" s="99"/>
    </row>
    <row r="37" spans="1:13" s="72" customFormat="1" x14ac:dyDescent="0.2">
      <c r="A37" s="77" t="s">
        <v>156</v>
      </c>
      <c r="B37" s="82"/>
      <c r="C37" s="94"/>
      <c r="D37" s="95"/>
      <c r="E37" s="109"/>
      <c r="F37" s="96"/>
      <c r="G37" s="51"/>
      <c r="H37" s="97"/>
      <c r="I37" s="98"/>
      <c r="J37" s="75"/>
      <c r="K37" s="76"/>
    </row>
    <row r="38" spans="1:13" s="72" customFormat="1" x14ac:dyDescent="0.2">
      <c r="A38" s="65" t="s">
        <v>157</v>
      </c>
      <c r="B38" s="82"/>
      <c r="C38" s="94" t="s">
        <v>173</v>
      </c>
      <c r="D38" s="95" t="s">
        <v>101</v>
      </c>
      <c r="E38" s="109"/>
      <c r="F38" s="96">
        <v>4</v>
      </c>
      <c r="G38" s="51" t="s">
        <v>102</v>
      </c>
      <c r="H38" s="97" t="s">
        <v>124</v>
      </c>
      <c r="I38" s="98"/>
      <c r="J38" s="75"/>
      <c r="K38" s="46" t="s">
        <v>105</v>
      </c>
      <c r="M38" s="72" t="s">
        <v>211</v>
      </c>
    </row>
    <row r="39" spans="1:13" s="72" customFormat="1" x14ac:dyDescent="0.2">
      <c r="A39" s="99" t="s">
        <v>158</v>
      </c>
      <c r="B39" s="100"/>
      <c r="C39" s="48" t="s">
        <v>161</v>
      </c>
      <c r="D39" s="83" t="s">
        <v>101</v>
      </c>
      <c r="E39" s="102">
        <v>7200</v>
      </c>
      <c r="F39" s="51">
        <v>1</v>
      </c>
      <c r="G39" s="51" t="s">
        <v>102</v>
      </c>
      <c r="H39" s="101" t="s">
        <v>162</v>
      </c>
      <c r="I39" s="75"/>
      <c r="J39" s="75"/>
      <c r="K39" s="76" t="s">
        <v>105</v>
      </c>
      <c r="M39" s="72" t="s">
        <v>212</v>
      </c>
    </row>
    <row r="40" spans="1:13" s="72" customFormat="1" ht="216" x14ac:dyDescent="0.2">
      <c r="A40" s="110" t="s">
        <v>163</v>
      </c>
      <c r="B40" s="66"/>
      <c r="C40" s="110" t="s">
        <v>32</v>
      </c>
      <c r="D40" s="68"/>
      <c r="E40" s="68"/>
      <c r="F40" s="69">
        <v>2</v>
      </c>
      <c r="G40" s="51" t="s">
        <v>102</v>
      </c>
      <c r="H40" s="111" t="s">
        <v>164</v>
      </c>
      <c r="I40" s="71" t="s">
        <v>165</v>
      </c>
      <c r="J40" s="71"/>
      <c r="K40" s="76" t="s">
        <v>105</v>
      </c>
      <c r="M40" s="72" t="s">
        <v>213</v>
      </c>
    </row>
    <row r="41" spans="1:13" ht="120" x14ac:dyDescent="0.2">
      <c r="A41" s="110" t="s">
        <v>163</v>
      </c>
      <c r="B41" s="112"/>
      <c r="C41" s="48" t="s">
        <v>17</v>
      </c>
      <c r="D41" s="83"/>
      <c r="E41" s="73"/>
      <c r="F41" s="74">
        <v>3</v>
      </c>
      <c r="G41" s="51" t="s">
        <v>102</v>
      </c>
      <c r="H41" s="48" t="s">
        <v>166</v>
      </c>
      <c r="I41" s="46"/>
      <c r="J41" s="46"/>
      <c r="K41" s="76" t="s">
        <v>167</v>
      </c>
      <c r="M41" s="36" t="s">
        <v>214</v>
      </c>
    </row>
    <row r="42" spans="1:13" s="62" customFormat="1" x14ac:dyDescent="0.55000000000000004">
      <c r="A42" s="58" t="s">
        <v>168</v>
      </c>
      <c r="B42" s="59"/>
      <c r="C42" s="59" t="s">
        <v>17</v>
      </c>
      <c r="D42" s="60" t="s">
        <v>101</v>
      </c>
      <c r="E42" s="60"/>
      <c r="F42" s="50">
        <v>1</v>
      </c>
      <c r="G42" s="51" t="s">
        <v>102</v>
      </c>
      <c r="H42" s="59" t="s">
        <v>169</v>
      </c>
      <c r="I42" s="59"/>
      <c r="J42" s="61"/>
      <c r="K42" s="76" t="s">
        <v>167</v>
      </c>
      <c r="M42" s="36" t="s">
        <v>214</v>
      </c>
    </row>
    <row r="43" spans="1:13" s="72" customFormat="1" x14ac:dyDescent="0.2">
      <c r="A43" s="81" t="s">
        <v>170</v>
      </c>
      <c r="B43" s="82"/>
      <c r="C43" s="59" t="s">
        <v>171</v>
      </c>
      <c r="D43" s="83" t="s">
        <v>101</v>
      </c>
      <c r="E43" s="113"/>
      <c r="F43" s="86">
        <v>2</v>
      </c>
      <c r="G43" s="51" t="s">
        <v>102</v>
      </c>
      <c r="H43" s="114" t="s">
        <v>172</v>
      </c>
      <c r="I43" s="98"/>
      <c r="J43" s="75"/>
      <c r="K43" s="76" t="s">
        <v>167</v>
      </c>
      <c r="M43" s="36" t="s">
        <v>214</v>
      </c>
    </row>
    <row r="44" spans="1:13" s="72" customFormat="1" x14ac:dyDescent="0.2">
      <c r="A44" s="81" t="s">
        <v>170</v>
      </c>
      <c r="B44" s="82"/>
      <c r="C44" s="48" t="s">
        <v>173</v>
      </c>
      <c r="D44" s="83" t="s">
        <v>101</v>
      </c>
      <c r="E44" s="115"/>
      <c r="F44" s="116">
        <v>1</v>
      </c>
      <c r="G44" s="51" t="s">
        <v>102</v>
      </c>
      <c r="H44" s="114" t="s">
        <v>172</v>
      </c>
      <c r="I44" s="98"/>
      <c r="J44" s="75"/>
      <c r="K44" s="76" t="s">
        <v>167</v>
      </c>
      <c r="M44" s="36" t="s">
        <v>214</v>
      </c>
    </row>
    <row r="45" spans="1:13" s="72" customFormat="1" ht="48" x14ac:dyDescent="0.2">
      <c r="A45" s="81" t="s">
        <v>170</v>
      </c>
      <c r="B45" s="82"/>
      <c r="C45" s="48" t="s">
        <v>174</v>
      </c>
      <c r="D45" s="83" t="s">
        <v>101</v>
      </c>
      <c r="E45" s="83"/>
      <c r="F45" s="86">
        <v>1</v>
      </c>
      <c r="G45" s="51" t="s">
        <v>102</v>
      </c>
      <c r="H45" s="114" t="s">
        <v>172</v>
      </c>
      <c r="I45" s="98"/>
      <c r="J45" s="75"/>
      <c r="K45" s="76"/>
      <c r="M45" s="36" t="s">
        <v>214</v>
      </c>
    </row>
    <row r="46" spans="1:13" s="72" customFormat="1" x14ac:dyDescent="0.2">
      <c r="A46" s="81" t="s">
        <v>170</v>
      </c>
      <c r="B46" s="82"/>
      <c r="C46" s="48" t="s">
        <v>175</v>
      </c>
      <c r="D46" s="83" t="s">
        <v>101</v>
      </c>
      <c r="E46" s="83"/>
      <c r="F46" s="84">
        <v>2</v>
      </c>
      <c r="G46" s="51" t="s">
        <v>102</v>
      </c>
      <c r="H46" s="114" t="s">
        <v>172</v>
      </c>
      <c r="I46" s="98"/>
      <c r="J46" s="75"/>
      <c r="K46" s="76"/>
      <c r="M46" s="36" t="s">
        <v>214</v>
      </c>
    </row>
    <row r="47" spans="1:13" s="72" customFormat="1" x14ac:dyDescent="0.2">
      <c r="A47" s="81" t="s">
        <v>170</v>
      </c>
      <c r="B47" s="82"/>
      <c r="C47" s="48" t="s">
        <v>176</v>
      </c>
      <c r="D47" s="83" t="s">
        <v>101</v>
      </c>
      <c r="E47" s="83"/>
      <c r="F47" s="84">
        <v>1</v>
      </c>
      <c r="G47" s="51" t="s">
        <v>102</v>
      </c>
      <c r="H47" s="114" t="s">
        <v>172</v>
      </c>
      <c r="I47" s="98"/>
      <c r="J47" s="75"/>
      <c r="K47" s="76"/>
      <c r="M47" s="36" t="s">
        <v>214</v>
      </c>
    </row>
    <row r="48" spans="1:13" s="72" customFormat="1" x14ac:dyDescent="0.2">
      <c r="A48" s="99" t="s">
        <v>177</v>
      </c>
      <c r="B48" s="100"/>
      <c r="C48" s="48" t="s">
        <v>178</v>
      </c>
      <c r="D48" s="83" t="s">
        <v>179</v>
      </c>
      <c r="E48" s="117">
        <v>12000</v>
      </c>
      <c r="F48" s="86">
        <v>1</v>
      </c>
      <c r="G48" s="51" t="s">
        <v>102</v>
      </c>
      <c r="H48" s="101" t="s">
        <v>155</v>
      </c>
      <c r="I48" s="71"/>
      <c r="J48" s="71"/>
      <c r="K48" s="76" t="s">
        <v>167</v>
      </c>
      <c r="M48" s="36" t="s">
        <v>214</v>
      </c>
    </row>
    <row r="49" spans="1:13" x14ac:dyDescent="0.2">
      <c r="A49" s="118" t="s">
        <v>180</v>
      </c>
      <c r="B49" s="100">
        <v>1</v>
      </c>
      <c r="C49" s="48" t="s">
        <v>23</v>
      </c>
      <c r="D49" s="83" t="s">
        <v>101</v>
      </c>
      <c r="E49" s="85">
        <v>7020</v>
      </c>
      <c r="F49" s="86">
        <v>1</v>
      </c>
      <c r="G49" s="51" t="s">
        <v>102</v>
      </c>
      <c r="H49" s="101" t="s">
        <v>181</v>
      </c>
      <c r="I49" s="48"/>
      <c r="J49" s="48"/>
      <c r="K49" s="119"/>
      <c r="M49" s="36" t="s">
        <v>214</v>
      </c>
    </row>
    <row r="50" spans="1:13" x14ac:dyDescent="0.2">
      <c r="A50" s="118" t="s">
        <v>180</v>
      </c>
      <c r="B50" s="100">
        <v>2</v>
      </c>
      <c r="C50" s="48" t="s">
        <v>32</v>
      </c>
      <c r="D50" s="83" t="s">
        <v>101</v>
      </c>
      <c r="E50" s="85">
        <v>7020</v>
      </c>
      <c r="F50" s="51">
        <v>1</v>
      </c>
      <c r="G50" s="51" t="s">
        <v>102</v>
      </c>
      <c r="H50" s="101" t="s">
        <v>181</v>
      </c>
      <c r="I50" s="46"/>
      <c r="J50" s="46"/>
      <c r="K50" s="99"/>
      <c r="M50" s="36" t="s">
        <v>214</v>
      </c>
    </row>
    <row r="51" spans="1:13" s="72" customFormat="1" x14ac:dyDescent="0.55000000000000004">
      <c r="A51" s="87" t="s">
        <v>182</v>
      </c>
      <c r="B51" s="66"/>
      <c r="C51" s="67" t="s">
        <v>32</v>
      </c>
      <c r="D51" s="68" t="s">
        <v>101</v>
      </c>
      <c r="E51" s="85">
        <v>7020</v>
      </c>
      <c r="F51" s="74">
        <v>1</v>
      </c>
      <c r="G51" s="51" t="s">
        <v>102</v>
      </c>
      <c r="H51" s="70" t="s">
        <v>140</v>
      </c>
      <c r="I51" s="75"/>
      <c r="J51" s="75"/>
      <c r="K51" s="76" t="s">
        <v>105</v>
      </c>
      <c r="M51" s="36" t="s">
        <v>214</v>
      </c>
    </row>
    <row r="52" spans="1:13" s="72" customFormat="1" x14ac:dyDescent="0.55000000000000004">
      <c r="A52" s="87" t="s">
        <v>182</v>
      </c>
      <c r="B52" s="66"/>
      <c r="C52" s="67" t="s">
        <v>17</v>
      </c>
      <c r="D52" s="68" t="s">
        <v>101</v>
      </c>
      <c r="E52" s="85">
        <v>7020</v>
      </c>
      <c r="F52" s="74">
        <v>2</v>
      </c>
      <c r="G52" s="51" t="s">
        <v>102</v>
      </c>
      <c r="H52" s="70" t="s">
        <v>183</v>
      </c>
      <c r="I52" s="75"/>
      <c r="J52" s="75"/>
      <c r="K52" s="76" t="s">
        <v>167</v>
      </c>
      <c r="M52" s="36" t="s">
        <v>214</v>
      </c>
    </row>
    <row r="53" spans="1:13" s="72" customFormat="1" x14ac:dyDescent="0.55000000000000004">
      <c r="A53" s="87"/>
      <c r="B53" s="66"/>
      <c r="C53" s="67"/>
      <c r="D53" s="68"/>
      <c r="E53" s="120"/>
      <c r="F53" s="74"/>
      <c r="G53" s="51"/>
      <c r="H53" s="70"/>
      <c r="I53" s="75"/>
      <c r="J53" s="75"/>
      <c r="K53" s="76"/>
    </row>
    <row r="62" spans="1:13" x14ac:dyDescent="0.2">
      <c r="B62" s="126" t="s">
        <v>192</v>
      </c>
    </row>
    <row r="63" spans="1:13" x14ac:dyDescent="0.2">
      <c r="A63" s="165" t="s">
        <v>205</v>
      </c>
    </row>
    <row r="64" spans="1:13" s="72" customFormat="1" x14ac:dyDescent="0.2">
      <c r="A64" s="81" t="s">
        <v>129</v>
      </c>
      <c r="B64" s="82"/>
      <c r="C64" s="48" t="s">
        <v>85</v>
      </c>
      <c r="D64" s="83" t="s">
        <v>101</v>
      </c>
      <c r="E64" s="85">
        <v>7300</v>
      </c>
      <c r="F64" s="84">
        <v>1</v>
      </c>
      <c r="G64" s="51" t="s">
        <v>102</v>
      </c>
      <c r="H64" s="48" t="s">
        <v>133</v>
      </c>
      <c r="I64" s="48" t="s">
        <v>134</v>
      </c>
      <c r="J64" s="48"/>
      <c r="K64" s="46" t="s">
        <v>105</v>
      </c>
    </row>
    <row r="65" spans="1:11" x14ac:dyDescent="0.2">
      <c r="A65" s="99" t="s">
        <v>141</v>
      </c>
      <c r="B65" s="100"/>
      <c r="C65" s="48" t="s">
        <v>146</v>
      </c>
      <c r="D65" s="83" t="s">
        <v>143</v>
      </c>
      <c r="E65" s="102">
        <v>650</v>
      </c>
      <c r="F65" s="51">
        <v>1</v>
      </c>
      <c r="G65" s="51" t="s">
        <v>102</v>
      </c>
      <c r="H65" s="101" t="s">
        <v>147</v>
      </c>
      <c r="I65" s="46"/>
      <c r="J65" s="46"/>
      <c r="K65" s="99" t="s">
        <v>136</v>
      </c>
    </row>
    <row r="66" spans="1:11" s="72" customFormat="1" ht="96" x14ac:dyDescent="0.2">
      <c r="A66" s="99" t="s">
        <v>158</v>
      </c>
      <c r="B66" s="100"/>
      <c r="C66" s="48" t="s">
        <v>159</v>
      </c>
      <c r="D66" s="83" t="s">
        <v>101</v>
      </c>
      <c r="E66" s="102">
        <v>9000</v>
      </c>
      <c r="F66" s="51">
        <v>2</v>
      </c>
      <c r="G66" s="51" t="s">
        <v>102</v>
      </c>
      <c r="H66" s="101" t="s">
        <v>124</v>
      </c>
      <c r="I66" s="48" t="s">
        <v>160</v>
      </c>
      <c r="J66" s="48"/>
      <c r="K66" s="76" t="s">
        <v>105</v>
      </c>
    </row>
    <row r="69" spans="1:11" x14ac:dyDescent="0.2">
      <c r="C69" s="166" t="s">
        <v>216</v>
      </c>
    </row>
  </sheetData>
  <mergeCells count="1">
    <mergeCell ref="B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21" sqref="D21"/>
    </sheetView>
  </sheetViews>
  <sheetFormatPr defaultColWidth="8.75" defaultRowHeight="24" x14ac:dyDescent="0.55000000000000004"/>
  <cols>
    <col min="1" max="1" width="5.875" style="2" customWidth="1"/>
    <col min="2" max="2" width="17.75" style="8" customWidth="1"/>
    <col min="3" max="3" width="18.875" style="8" customWidth="1"/>
    <col min="4" max="4" width="19.75" style="2" customWidth="1"/>
    <col min="5" max="5" width="23.75" style="1" customWidth="1"/>
    <col min="6" max="6" width="32.75" style="1" customWidth="1"/>
    <col min="7" max="16384" width="8.75" style="2"/>
  </cols>
  <sheetData>
    <row r="1" spans="1:6" s="17" customFormat="1" ht="33.75" thickBot="1" x14ac:dyDescent="0.8">
      <c r="A1" s="193" t="s">
        <v>250</v>
      </c>
      <c r="B1" s="18"/>
      <c r="C1" s="18"/>
      <c r="E1" s="19"/>
      <c r="F1" s="19"/>
    </row>
    <row r="2" spans="1:6" ht="24.75" thickBot="1" x14ac:dyDescent="0.6">
      <c r="A2" s="153" t="s">
        <v>0</v>
      </c>
      <c r="B2" s="154" t="s">
        <v>1</v>
      </c>
      <c r="C2" s="154" t="s">
        <v>2</v>
      </c>
      <c r="D2" s="154" t="s">
        <v>3</v>
      </c>
      <c r="E2" s="194" t="s">
        <v>236</v>
      </c>
      <c r="F2" s="154" t="s">
        <v>230</v>
      </c>
    </row>
    <row r="3" spans="1:6" s="199" customFormat="1" x14ac:dyDescent="0.2">
      <c r="A3" s="200">
        <v>1</v>
      </c>
      <c r="B3" s="200" t="s">
        <v>30</v>
      </c>
      <c r="C3" s="200" t="s">
        <v>31</v>
      </c>
      <c r="D3" s="201" t="s">
        <v>32</v>
      </c>
      <c r="E3" s="202" t="s">
        <v>237</v>
      </c>
      <c r="F3" s="203" t="s">
        <v>235</v>
      </c>
    </row>
    <row r="4" spans="1:6" s="199" customFormat="1" x14ac:dyDescent="0.2">
      <c r="A4" s="197">
        <v>2</v>
      </c>
      <c r="B4" s="197" t="s">
        <v>30</v>
      </c>
      <c r="C4" s="197" t="s">
        <v>40</v>
      </c>
      <c r="D4" s="198" t="s">
        <v>41</v>
      </c>
      <c r="E4" s="185" t="s">
        <v>242</v>
      </c>
      <c r="F4" s="21" t="s">
        <v>239</v>
      </c>
    </row>
    <row r="5" spans="1:6" s="199" customFormat="1" x14ac:dyDescent="0.2">
      <c r="A5" s="197">
        <v>3</v>
      </c>
      <c r="B5" s="197" t="s">
        <v>30</v>
      </c>
      <c r="C5" s="197" t="s">
        <v>51</v>
      </c>
      <c r="D5" s="198" t="s">
        <v>52</v>
      </c>
      <c r="E5" s="185" t="s">
        <v>246</v>
      </c>
      <c r="F5" s="21" t="s">
        <v>245</v>
      </c>
    </row>
    <row r="6" spans="1:6" s="199" customFormat="1" ht="24.75" customHeight="1" x14ac:dyDescent="0.2">
      <c r="A6" s="197">
        <v>4</v>
      </c>
      <c r="B6" s="197" t="s">
        <v>30</v>
      </c>
      <c r="C6" s="197" t="s">
        <v>45</v>
      </c>
      <c r="D6" s="198" t="s">
        <v>23</v>
      </c>
      <c r="E6" s="21" t="s">
        <v>243</v>
      </c>
      <c r="F6" s="21" t="s">
        <v>239</v>
      </c>
    </row>
    <row r="7" spans="1:6" s="207" customFormat="1" x14ac:dyDescent="0.55000000000000004">
      <c r="A7" s="204">
        <v>5</v>
      </c>
      <c r="B7" s="204" t="s">
        <v>30</v>
      </c>
      <c r="C7" s="204" t="s">
        <v>251</v>
      </c>
      <c r="D7" s="205" t="s">
        <v>135</v>
      </c>
      <c r="E7" s="206" t="s">
        <v>252</v>
      </c>
      <c r="F7" s="206" t="s">
        <v>260</v>
      </c>
    </row>
    <row r="8" spans="1:6" x14ac:dyDescent="0.55000000000000004">
      <c r="A8" s="14">
        <v>6</v>
      </c>
      <c r="B8" s="14" t="s">
        <v>30</v>
      </c>
      <c r="C8" s="14" t="s">
        <v>253</v>
      </c>
      <c r="D8" s="195" t="s">
        <v>23</v>
      </c>
      <c r="E8" s="196" t="s">
        <v>254</v>
      </c>
      <c r="F8" s="196" t="s">
        <v>255</v>
      </c>
    </row>
    <row r="9" spans="1:6" x14ac:dyDescent="0.55000000000000004">
      <c r="A9" s="14">
        <v>7</v>
      </c>
      <c r="B9" s="14" t="s">
        <v>30</v>
      </c>
      <c r="C9" s="14" t="s">
        <v>256</v>
      </c>
      <c r="D9" s="13" t="s">
        <v>23</v>
      </c>
      <c r="E9" s="196" t="s">
        <v>257</v>
      </c>
      <c r="F9" s="196" t="s">
        <v>261</v>
      </c>
    </row>
    <row r="10" spans="1:6" x14ac:dyDescent="0.55000000000000004">
      <c r="A10" s="14">
        <v>8</v>
      </c>
      <c r="B10" s="14" t="s">
        <v>30</v>
      </c>
      <c r="C10" s="14" t="s">
        <v>258</v>
      </c>
      <c r="D10" s="13" t="s">
        <v>23</v>
      </c>
      <c r="E10" s="196" t="s">
        <v>259</v>
      </c>
      <c r="F10" s="196" t="s">
        <v>262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Normal="100" workbookViewId="0">
      <selection activeCell="F18" sqref="F18"/>
    </sheetView>
  </sheetViews>
  <sheetFormatPr defaultColWidth="8.75" defaultRowHeight="24" x14ac:dyDescent="0.55000000000000004"/>
  <cols>
    <col min="1" max="1" width="5.125" style="2" customWidth="1"/>
    <col min="2" max="2" width="9.375" style="8" customWidth="1"/>
    <col min="3" max="3" width="13.25" style="8" customWidth="1"/>
    <col min="4" max="4" width="17.625" style="2" customWidth="1"/>
    <col min="5" max="5" width="19.375" style="1" customWidth="1"/>
    <col min="6" max="6" width="23.875" style="1" customWidth="1"/>
    <col min="7" max="7" width="17.375" style="2" customWidth="1"/>
    <col min="8" max="8" width="22.25" style="2" customWidth="1"/>
    <col min="9" max="16384" width="8.75" style="2"/>
  </cols>
  <sheetData>
    <row r="1" spans="1:8" s="17" customFormat="1" ht="33.75" thickBot="1" x14ac:dyDescent="0.8">
      <c r="A1" s="193" t="s">
        <v>263</v>
      </c>
      <c r="B1" s="18"/>
      <c r="C1" s="18"/>
      <c r="E1" s="19"/>
      <c r="F1" s="19"/>
    </row>
    <row r="2" spans="1:8" ht="24.75" thickBot="1" x14ac:dyDescent="0.6">
      <c r="A2" s="153" t="s">
        <v>0</v>
      </c>
      <c r="B2" s="154" t="s">
        <v>1</v>
      </c>
      <c r="C2" s="154" t="s">
        <v>2</v>
      </c>
      <c r="D2" s="154" t="s">
        <v>3</v>
      </c>
      <c r="E2" s="194" t="s">
        <v>236</v>
      </c>
      <c r="F2" s="194" t="s">
        <v>230</v>
      </c>
      <c r="G2" s="209" t="s">
        <v>229</v>
      </c>
      <c r="H2" s="209" t="s">
        <v>4</v>
      </c>
    </row>
    <row r="3" spans="1:8" s="20" customFormat="1" x14ac:dyDescent="0.2">
      <c r="A3" s="148">
        <v>1</v>
      </c>
      <c r="B3" s="148" t="s">
        <v>30</v>
      </c>
      <c r="C3" s="148" t="s">
        <v>36</v>
      </c>
      <c r="D3" s="208" t="s">
        <v>37</v>
      </c>
      <c r="E3" s="183" t="s">
        <v>264</v>
      </c>
      <c r="F3" s="183" t="s">
        <v>265</v>
      </c>
      <c r="G3" s="11" t="s">
        <v>27</v>
      </c>
      <c r="H3" s="11" t="s">
        <v>266</v>
      </c>
    </row>
    <row r="4" spans="1:8" s="20" customFormat="1" ht="48" x14ac:dyDescent="0.2">
      <c r="A4" s="4">
        <v>2</v>
      </c>
      <c r="B4" s="4" t="s">
        <v>30</v>
      </c>
      <c r="C4" s="4" t="s">
        <v>55</v>
      </c>
      <c r="D4" s="195" t="s">
        <v>23</v>
      </c>
      <c r="E4" s="184" t="s">
        <v>267</v>
      </c>
      <c r="F4" s="184" t="s">
        <v>268</v>
      </c>
      <c r="G4" s="11" t="s">
        <v>151</v>
      </c>
      <c r="H4" s="11" t="s">
        <v>269</v>
      </c>
    </row>
    <row r="8" spans="1:8" x14ac:dyDescent="0.55000000000000004">
      <c r="F8" s="8" t="s">
        <v>270</v>
      </c>
    </row>
    <row r="9" spans="1:8" x14ac:dyDescent="0.55000000000000004">
      <c r="F9" s="2" t="s">
        <v>271</v>
      </c>
    </row>
  </sheetData>
  <pageMargins left="0.51181102362204722" right="0.31496062992125984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topLeftCell="C1" zoomScale="140" zoomScaleNormal="140" workbookViewId="0">
      <selection activeCell="E17" sqref="E17"/>
    </sheetView>
  </sheetViews>
  <sheetFormatPr defaultColWidth="9" defaultRowHeight="14.25" x14ac:dyDescent="0.2"/>
  <cols>
    <col min="2" max="2" width="16.625" customWidth="1"/>
    <col min="3" max="3" width="12.625" customWidth="1"/>
    <col min="4" max="4" width="17.375" customWidth="1"/>
    <col min="5" max="5" width="25.125" customWidth="1"/>
    <col min="6" max="6" width="24.875" customWidth="1"/>
    <col min="7" max="7" width="18.125" customWidth="1"/>
  </cols>
  <sheetData>
    <row r="1" spans="1:16" ht="33.75" thickBot="1" x14ac:dyDescent="0.8">
      <c r="A1" s="193"/>
      <c r="B1" s="18"/>
      <c r="C1" s="18"/>
      <c r="D1" s="17"/>
      <c r="E1" s="19"/>
      <c r="F1" s="19"/>
    </row>
    <row r="2" spans="1:16" ht="22.5" customHeight="1" thickBot="1" x14ac:dyDescent="0.6">
      <c r="A2" s="153" t="s">
        <v>0</v>
      </c>
      <c r="B2" s="154" t="s">
        <v>1</v>
      </c>
      <c r="C2" s="154" t="s">
        <v>2</v>
      </c>
      <c r="D2" s="154" t="s">
        <v>3</v>
      </c>
      <c r="E2" s="194" t="s">
        <v>236</v>
      </c>
      <c r="F2" s="194" t="s">
        <v>230</v>
      </c>
      <c r="G2" s="211" t="s">
        <v>220</v>
      </c>
    </row>
    <row r="3" spans="1:16" ht="22.5" customHeight="1" x14ac:dyDescent="0.2">
      <c r="A3" s="148">
        <v>1</v>
      </c>
      <c r="B3" s="148" t="s">
        <v>30</v>
      </c>
      <c r="C3" s="148" t="s">
        <v>277</v>
      </c>
      <c r="D3" s="208" t="s">
        <v>32</v>
      </c>
      <c r="E3" s="183" t="s">
        <v>272</v>
      </c>
      <c r="F3" s="183" t="s">
        <v>235</v>
      </c>
      <c r="G3" s="212" t="s">
        <v>370</v>
      </c>
    </row>
    <row r="4" spans="1:16" ht="22.5" customHeight="1" x14ac:dyDescent="0.2">
      <c r="A4" s="4">
        <v>2</v>
      </c>
      <c r="B4" s="4" t="s">
        <v>30</v>
      </c>
      <c r="C4" s="4" t="s">
        <v>278</v>
      </c>
      <c r="D4" s="195" t="s">
        <v>23</v>
      </c>
      <c r="E4" s="184" t="s">
        <v>274</v>
      </c>
      <c r="F4" s="183" t="s">
        <v>273</v>
      </c>
      <c r="G4" s="212" t="s">
        <v>17</v>
      </c>
      <c r="H4" t="s">
        <v>374</v>
      </c>
    </row>
    <row r="5" spans="1:16" ht="22.5" customHeight="1" x14ac:dyDescent="0.2">
      <c r="A5" s="4">
        <v>3</v>
      </c>
      <c r="B5" s="4" t="s">
        <v>30</v>
      </c>
      <c r="C5" s="4" t="s">
        <v>45</v>
      </c>
      <c r="D5" s="195" t="s">
        <v>23</v>
      </c>
      <c r="E5" s="184" t="s">
        <v>275</v>
      </c>
      <c r="F5" s="184" t="s">
        <v>276</v>
      </c>
      <c r="G5" s="212" t="s">
        <v>122</v>
      </c>
      <c r="H5" t="s">
        <v>141</v>
      </c>
    </row>
    <row r="6" spans="1:16" ht="22.5" customHeight="1" x14ac:dyDescent="0.2">
      <c r="A6" s="4">
        <v>4</v>
      </c>
      <c r="B6" s="4" t="s">
        <v>30</v>
      </c>
      <c r="C6" s="4" t="s">
        <v>283</v>
      </c>
      <c r="D6" s="195" t="s">
        <v>135</v>
      </c>
      <c r="E6" s="184" t="s">
        <v>284</v>
      </c>
      <c r="F6" s="184" t="s">
        <v>285</v>
      </c>
      <c r="G6" s="212" t="s">
        <v>371</v>
      </c>
    </row>
    <row r="7" spans="1:16" ht="22.5" customHeight="1" x14ac:dyDescent="0.2">
      <c r="A7" s="4">
        <v>3</v>
      </c>
      <c r="B7" s="4" t="s">
        <v>30</v>
      </c>
      <c r="C7" s="4"/>
      <c r="D7" s="195" t="s">
        <v>290</v>
      </c>
      <c r="E7" s="184"/>
      <c r="F7" s="184"/>
      <c r="G7" s="212" t="s">
        <v>17</v>
      </c>
      <c r="H7" t="s">
        <v>408</v>
      </c>
    </row>
    <row r="8" spans="1:16" ht="22.5" customHeight="1" x14ac:dyDescent="0.2">
      <c r="A8" s="4"/>
      <c r="B8" s="4"/>
      <c r="C8" s="4"/>
      <c r="D8" s="195"/>
      <c r="E8" s="184"/>
      <c r="F8" s="184"/>
      <c r="G8" s="212"/>
    </row>
    <row r="9" spans="1:16" ht="22.5" customHeight="1" x14ac:dyDescent="0.55000000000000004">
      <c r="A9" s="4">
        <v>1</v>
      </c>
      <c r="B9" s="4" t="s">
        <v>7</v>
      </c>
      <c r="C9" s="4">
        <v>1000375</v>
      </c>
      <c r="D9" s="195" t="s">
        <v>23</v>
      </c>
      <c r="E9" s="5" t="s">
        <v>24</v>
      </c>
      <c r="F9" s="184" t="s">
        <v>279</v>
      </c>
      <c r="G9" s="215" t="s">
        <v>301</v>
      </c>
    </row>
    <row r="10" spans="1:16" ht="22.5" customHeight="1" x14ac:dyDescent="0.55000000000000004">
      <c r="A10" s="14">
        <v>2</v>
      </c>
      <c r="B10" s="4" t="s">
        <v>7</v>
      </c>
      <c r="C10" s="14">
        <v>1007881</v>
      </c>
      <c r="D10" s="13" t="s">
        <v>17</v>
      </c>
      <c r="E10" s="196" t="s">
        <v>281</v>
      </c>
      <c r="F10" s="137" t="s">
        <v>280</v>
      </c>
      <c r="G10" s="212" t="s">
        <v>372</v>
      </c>
    </row>
    <row r="11" spans="1:16" ht="22.5" customHeight="1" x14ac:dyDescent="0.55000000000000004">
      <c r="A11" s="14">
        <v>3</v>
      </c>
      <c r="B11" s="4" t="s">
        <v>7</v>
      </c>
      <c r="C11" s="14">
        <v>1007882</v>
      </c>
      <c r="D11" s="13" t="s">
        <v>17</v>
      </c>
      <c r="E11" s="196" t="s">
        <v>282</v>
      </c>
      <c r="F11" s="137" t="s">
        <v>280</v>
      </c>
      <c r="G11" s="212" t="s">
        <v>373</v>
      </c>
      <c r="I11" s="219" t="s">
        <v>432</v>
      </c>
      <c r="J11" s="219"/>
      <c r="K11" s="219"/>
      <c r="L11" s="219"/>
      <c r="M11" s="219"/>
      <c r="N11" s="219"/>
      <c r="O11" s="219"/>
      <c r="P11" s="219"/>
    </row>
    <row r="12" spans="1:16" ht="22.5" customHeight="1" x14ac:dyDescent="0.55000000000000004">
      <c r="A12" s="14">
        <v>4</v>
      </c>
      <c r="B12" s="4" t="s">
        <v>7</v>
      </c>
      <c r="C12" s="14"/>
      <c r="D12" s="13" t="s">
        <v>290</v>
      </c>
      <c r="E12" s="196"/>
      <c r="F12" s="137" t="s">
        <v>369</v>
      </c>
      <c r="G12" s="212" t="s">
        <v>115</v>
      </c>
      <c r="I12" s="219" t="s">
        <v>433</v>
      </c>
      <c r="J12" s="219"/>
      <c r="K12" s="219"/>
      <c r="L12" s="219"/>
      <c r="M12" s="219"/>
      <c r="N12" s="219"/>
      <c r="O12" s="219"/>
      <c r="P12" s="219"/>
    </row>
    <row r="13" spans="1:16" ht="22.5" customHeight="1" x14ac:dyDescent="0.55000000000000004">
      <c r="A13" s="14"/>
      <c r="B13" s="4" t="s">
        <v>7</v>
      </c>
      <c r="C13" s="14"/>
      <c r="D13" s="205" t="s">
        <v>17</v>
      </c>
      <c r="E13" s="206" t="s">
        <v>374</v>
      </c>
      <c r="F13" s="221" t="s">
        <v>375</v>
      </c>
      <c r="G13" s="220" t="s">
        <v>409</v>
      </c>
    </row>
    <row r="14" spans="1:16" ht="22.5" customHeight="1" x14ac:dyDescent="0.55000000000000004">
      <c r="A14" s="257"/>
      <c r="B14" s="258"/>
      <c r="C14" s="257"/>
      <c r="D14" s="259"/>
      <c r="E14" s="260"/>
      <c r="F14" s="260"/>
      <c r="G14" s="261"/>
    </row>
    <row r="15" spans="1:16" ht="22.5" customHeight="1" x14ac:dyDescent="0.55000000000000004">
      <c r="A15" s="257"/>
      <c r="B15" s="258"/>
      <c r="C15" s="257"/>
      <c r="D15" s="259"/>
      <c r="E15" s="260"/>
      <c r="F15" s="260"/>
      <c r="G15" s="261"/>
    </row>
    <row r="16" spans="1:16" ht="22.5" customHeight="1" x14ac:dyDescent="0.55000000000000004">
      <c r="A16" s="257"/>
      <c r="B16" s="258"/>
      <c r="C16" s="257"/>
      <c r="D16" s="259"/>
      <c r="E16" s="260"/>
      <c r="F16" s="260"/>
      <c r="G16" s="261"/>
    </row>
    <row r="17" spans="1:7" ht="22.5" customHeight="1" x14ac:dyDescent="0.55000000000000004">
      <c r="A17" s="257"/>
      <c r="B17" s="258"/>
      <c r="C17" s="257"/>
      <c r="D17" s="259"/>
      <c r="E17" s="260"/>
      <c r="F17" s="260"/>
      <c r="G17" s="261"/>
    </row>
    <row r="18" spans="1:7" ht="22.5" customHeight="1" x14ac:dyDescent="0.55000000000000004">
      <c r="A18" s="257"/>
      <c r="B18" s="258"/>
      <c r="C18" s="257"/>
      <c r="D18" s="259"/>
      <c r="E18" s="260"/>
      <c r="F18" s="260"/>
      <c r="G18" s="261"/>
    </row>
    <row r="19" spans="1:7" ht="22.5" customHeight="1" x14ac:dyDescent="0.55000000000000004">
      <c r="A19" s="257"/>
      <c r="B19" s="258"/>
      <c r="C19" s="257"/>
      <c r="D19" s="259"/>
      <c r="E19" s="260"/>
      <c r="F19" s="260"/>
      <c r="G19" s="261"/>
    </row>
    <row r="20" spans="1:7" ht="22.5" customHeight="1" x14ac:dyDescent="0.55000000000000004">
      <c r="A20" s="257"/>
      <c r="B20" s="258"/>
      <c r="C20" s="257"/>
      <c r="D20" s="259"/>
      <c r="E20" s="260"/>
      <c r="F20" s="260"/>
      <c r="G20" s="261"/>
    </row>
    <row r="21" spans="1:7" ht="22.5" customHeight="1" x14ac:dyDescent="0.55000000000000004">
      <c r="A21" s="257"/>
      <c r="B21" s="258"/>
      <c r="C21" s="257"/>
      <c r="D21" s="259"/>
      <c r="E21" s="260"/>
      <c r="F21" s="260"/>
      <c r="G21" s="261"/>
    </row>
    <row r="22" spans="1:7" ht="22.5" customHeight="1" x14ac:dyDescent="0.55000000000000004">
      <c r="A22" s="257"/>
      <c r="B22" s="258"/>
      <c r="C22" s="257"/>
      <c r="D22" s="259"/>
      <c r="E22" s="260"/>
      <c r="F22" s="260"/>
      <c r="G22" s="261"/>
    </row>
    <row r="23" spans="1:7" ht="22.5" customHeight="1" x14ac:dyDescent="0.55000000000000004">
      <c r="A23" s="257"/>
      <c r="B23" s="258"/>
      <c r="C23" s="257"/>
      <c r="D23" s="259"/>
      <c r="E23" s="260"/>
      <c r="F23" s="260"/>
      <c r="G23" s="261"/>
    </row>
    <row r="24" spans="1:7" ht="22.5" customHeight="1" x14ac:dyDescent="0.55000000000000004">
      <c r="A24" s="257"/>
      <c r="B24" s="258"/>
      <c r="C24" s="257"/>
      <c r="D24" s="259"/>
      <c r="E24" s="260"/>
      <c r="F24" s="260"/>
      <c r="G24" s="261"/>
    </row>
    <row r="25" spans="1:7" ht="24" x14ac:dyDescent="0.55000000000000004">
      <c r="A25" s="2"/>
      <c r="B25" s="8"/>
      <c r="C25" s="8"/>
      <c r="D25" s="2"/>
      <c r="E25" s="1"/>
      <c r="F25" s="1"/>
    </row>
    <row r="27" spans="1:7" x14ac:dyDescent="0.2">
      <c r="A27" s="217" t="s">
        <v>390</v>
      </c>
      <c r="B27" s="217"/>
      <c r="C27" s="217"/>
      <c r="D27" s="214"/>
    </row>
    <row r="28" spans="1:7" x14ac:dyDescent="0.2">
      <c r="B28" s="214" t="s">
        <v>376</v>
      </c>
      <c r="C28" s="214"/>
    </row>
    <row r="30" spans="1:7" x14ac:dyDescent="0.2">
      <c r="A30" s="216">
        <v>1</v>
      </c>
      <c r="B30" s="216" t="s">
        <v>410</v>
      </c>
    </row>
    <row r="31" spans="1:7" x14ac:dyDescent="0.2">
      <c r="B31" t="s">
        <v>411</v>
      </c>
    </row>
    <row r="32" spans="1:7" x14ac:dyDescent="0.2">
      <c r="B32" t="s">
        <v>381</v>
      </c>
    </row>
    <row r="33" spans="1:3" x14ac:dyDescent="0.2">
      <c r="B33" s="219" t="s">
        <v>382</v>
      </c>
      <c r="C33" t="s">
        <v>407</v>
      </c>
    </row>
    <row r="34" spans="1:3" x14ac:dyDescent="0.2">
      <c r="B34" s="222"/>
    </row>
    <row r="35" spans="1:3" x14ac:dyDescent="0.2">
      <c r="B35" s="222"/>
    </row>
    <row r="36" spans="1:3" x14ac:dyDescent="0.2">
      <c r="B36" s="222"/>
    </row>
    <row r="38" spans="1:3" x14ac:dyDescent="0.2">
      <c r="A38" s="216">
        <v>2</v>
      </c>
      <c r="B38" s="216" t="s">
        <v>156</v>
      </c>
    </row>
    <row r="39" spans="1:3" x14ac:dyDescent="0.2">
      <c r="B39" t="s">
        <v>380</v>
      </c>
    </row>
    <row r="40" spans="1:3" x14ac:dyDescent="0.2">
      <c r="B40" s="218" t="s">
        <v>383</v>
      </c>
      <c r="C40" s="216" t="s">
        <v>384</v>
      </c>
    </row>
    <row r="41" spans="1:3" x14ac:dyDescent="0.2">
      <c r="B41" s="218"/>
      <c r="C41" s="224" t="s">
        <v>389</v>
      </c>
    </row>
    <row r="42" spans="1:3" x14ac:dyDescent="0.2">
      <c r="B42" s="223"/>
    </row>
    <row r="43" spans="1:3" x14ac:dyDescent="0.2">
      <c r="B43" s="218"/>
    </row>
    <row r="44" spans="1:3" x14ac:dyDescent="0.2">
      <c r="B44" s="218" t="s">
        <v>385</v>
      </c>
      <c r="C44" s="216" t="s">
        <v>386</v>
      </c>
    </row>
    <row r="45" spans="1:3" x14ac:dyDescent="0.2">
      <c r="B45" s="218"/>
      <c r="C45" s="224" t="s">
        <v>388</v>
      </c>
    </row>
    <row r="46" spans="1:3" x14ac:dyDescent="0.2">
      <c r="B46" s="218"/>
      <c r="C46" s="224" t="s">
        <v>391</v>
      </c>
    </row>
    <row r="47" spans="1:3" x14ac:dyDescent="0.2">
      <c r="B47" s="218"/>
    </row>
    <row r="48" spans="1:3" x14ac:dyDescent="0.2">
      <c r="B48" s="218"/>
    </row>
    <row r="49" spans="2:6" x14ac:dyDescent="0.2">
      <c r="B49" s="218" t="s">
        <v>392</v>
      </c>
      <c r="C49" s="216" t="s">
        <v>412</v>
      </c>
      <c r="E49" t="s">
        <v>417</v>
      </c>
    </row>
    <row r="50" spans="2:6" x14ac:dyDescent="0.2">
      <c r="C50" s="224" t="s">
        <v>387</v>
      </c>
      <c r="E50" s="224" t="s">
        <v>413</v>
      </c>
    </row>
    <row r="51" spans="2:6" x14ac:dyDescent="0.2">
      <c r="C51" s="224" t="s">
        <v>391</v>
      </c>
      <c r="D51" s="224"/>
      <c r="E51" s="224" t="s">
        <v>397</v>
      </c>
      <c r="F51" s="224" t="s">
        <v>414</v>
      </c>
    </row>
    <row r="52" spans="2:6" x14ac:dyDescent="0.2">
      <c r="B52" s="218"/>
    </row>
    <row r="54" spans="2:6" x14ac:dyDescent="0.2">
      <c r="B54" s="218" t="s">
        <v>393</v>
      </c>
      <c r="C54" s="216" t="s">
        <v>384</v>
      </c>
    </row>
    <row r="55" spans="2:6" x14ac:dyDescent="0.2">
      <c r="C55" s="224" t="s">
        <v>391</v>
      </c>
      <c r="D55" s="224"/>
      <c r="E55" s="224" t="s">
        <v>396</v>
      </c>
      <c r="F55" s="224" t="s">
        <v>418</v>
      </c>
    </row>
    <row r="57" spans="2:6" x14ac:dyDescent="0.2">
      <c r="B57" t="s">
        <v>394</v>
      </c>
      <c r="C57" s="224" t="s">
        <v>389</v>
      </c>
      <c r="D57" s="224"/>
      <c r="E57" s="224"/>
      <c r="F57" s="224" t="s">
        <v>418</v>
      </c>
    </row>
    <row r="58" spans="2:6" x14ac:dyDescent="0.2">
      <c r="C58" s="224" t="s">
        <v>391</v>
      </c>
      <c r="D58" s="224"/>
      <c r="E58" s="224"/>
      <c r="F58" s="224" t="s">
        <v>418</v>
      </c>
    </row>
    <row r="59" spans="2:6" x14ac:dyDescent="0.2">
      <c r="C59" s="224"/>
      <c r="D59" s="224"/>
      <c r="E59" s="224"/>
      <c r="F59" s="224"/>
    </row>
    <row r="60" spans="2:6" x14ac:dyDescent="0.2">
      <c r="B60" t="s">
        <v>398</v>
      </c>
      <c r="C60" s="224" t="s">
        <v>391</v>
      </c>
      <c r="D60" s="224"/>
      <c r="E60" s="224" t="s">
        <v>399</v>
      </c>
      <c r="F60" s="224" t="s">
        <v>418</v>
      </c>
    </row>
    <row r="62" spans="2:6" x14ac:dyDescent="0.2">
      <c r="B62" t="s">
        <v>400</v>
      </c>
      <c r="C62" s="224" t="s">
        <v>391</v>
      </c>
      <c r="D62" s="224"/>
      <c r="E62" s="224" t="s">
        <v>401</v>
      </c>
      <c r="F62" s="224" t="s">
        <v>418</v>
      </c>
    </row>
    <row r="63" spans="2:6" x14ac:dyDescent="0.2">
      <c r="C63" t="s">
        <v>424</v>
      </c>
      <c r="F63" t="s">
        <v>425</v>
      </c>
    </row>
    <row r="65" spans="2:4" x14ac:dyDescent="0.2">
      <c r="C65" t="s">
        <v>395</v>
      </c>
    </row>
    <row r="66" spans="2:4" ht="19.5" x14ac:dyDescent="0.25">
      <c r="B66" s="225" t="s">
        <v>431</v>
      </c>
      <c r="C66" s="217" t="s">
        <v>415</v>
      </c>
      <c r="D66" s="217"/>
    </row>
    <row r="67" spans="2:4" x14ac:dyDescent="0.2">
      <c r="C67" t="s">
        <v>416</v>
      </c>
    </row>
    <row r="68" spans="2:4" x14ac:dyDescent="0.2">
      <c r="C68" t="s">
        <v>429</v>
      </c>
    </row>
    <row r="70" spans="2:4" x14ac:dyDescent="0.2">
      <c r="C70" t="s">
        <v>430</v>
      </c>
    </row>
    <row r="74" spans="2:4" x14ac:dyDescent="0.2">
      <c r="B74" t="s">
        <v>184</v>
      </c>
    </row>
    <row r="75" spans="2:4" x14ac:dyDescent="0.2">
      <c r="C75" t="s">
        <v>419</v>
      </c>
    </row>
    <row r="76" spans="2:4" x14ac:dyDescent="0.2">
      <c r="C76" t="s">
        <v>420</v>
      </c>
    </row>
    <row r="77" spans="2:4" x14ac:dyDescent="0.2">
      <c r="C77" t="s">
        <v>421</v>
      </c>
    </row>
    <row r="78" spans="2:4" x14ac:dyDescent="0.2">
      <c r="C78" t="s">
        <v>422</v>
      </c>
    </row>
    <row r="79" spans="2:4" x14ac:dyDescent="0.2">
      <c r="C79" t="s">
        <v>423</v>
      </c>
    </row>
    <row r="80" spans="2:4" x14ac:dyDescent="0.2">
      <c r="C80" t="s">
        <v>27</v>
      </c>
    </row>
    <row r="85" spans="1:3" x14ac:dyDescent="0.2">
      <c r="A85" s="216">
        <v>3</v>
      </c>
      <c r="B85" s="216" t="s">
        <v>377</v>
      </c>
    </row>
    <row r="86" spans="1:3" x14ac:dyDescent="0.2">
      <c r="B86" t="s">
        <v>426</v>
      </c>
    </row>
    <row r="87" spans="1:3" x14ac:dyDescent="0.2">
      <c r="B87" t="s">
        <v>427</v>
      </c>
    </row>
    <row r="88" spans="1:3" x14ac:dyDescent="0.2">
      <c r="B88" s="219" t="s">
        <v>382</v>
      </c>
      <c r="C88" t="s">
        <v>407</v>
      </c>
    </row>
    <row r="90" spans="1:3" x14ac:dyDescent="0.2">
      <c r="A90" s="216">
        <v>4</v>
      </c>
      <c r="B90" s="216" t="s">
        <v>378</v>
      </c>
    </row>
    <row r="91" spans="1:3" x14ac:dyDescent="0.2">
      <c r="B91" t="s">
        <v>428</v>
      </c>
    </row>
    <row r="92" spans="1:3" x14ac:dyDescent="0.2">
      <c r="B92" s="219" t="s">
        <v>382</v>
      </c>
      <c r="C92" t="s">
        <v>407</v>
      </c>
    </row>
    <row r="95" spans="1:3" x14ac:dyDescent="0.2">
      <c r="B95" s="214" t="s">
        <v>402</v>
      </c>
      <c r="C95" s="214"/>
    </row>
    <row r="96" spans="1:3" x14ac:dyDescent="0.2">
      <c r="A96">
        <v>1</v>
      </c>
      <c r="B96" t="s">
        <v>406</v>
      </c>
    </row>
    <row r="97" spans="1:4" x14ac:dyDescent="0.2">
      <c r="B97" t="s">
        <v>379</v>
      </c>
      <c r="C97" t="s">
        <v>100</v>
      </c>
      <c r="D97">
        <v>1</v>
      </c>
    </row>
    <row r="98" spans="1:4" x14ac:dyDescent="0.2">
      <c r="C98" t="s">
        <v>108</v>
      </c>
      <c r="D98">
        <v>1</v>
      </c>
    </row>
    <row r="99" spans="1:4" x14ac:dyDescent="0.2">
      <c r="C99" t="s">
        <v>403</v>
      </c>
      <c r="D99">
        <v>1</v>
      </c>
    </row>
    <row r="100" spans="1:4" x14ac:dyDescent="0.2">
      <c r="C100" t="s">
        <v>405</v>
      </c>
      <c r="D100">
        <v>1</v>
      </c>
    </row>
    <row r="102" spans="1:4" x14ac:dyDescent="0.2">
      <c r="A102">
        <v>2</v>
      </c>
      <c r="B102" t="s">
        <v>41</v>
      </c>
    </row>
    <row r="103" spans="1:4" x14ac:dyDescent="0.2">
      <c r="C103" t="s">
        <v>404</v>
      </c>
      <c r="D103">
        <v>1</v>
      </c>
    </row>
    <row r="105" spans="1:4" x14ac:dyDescent="0.2">
      <c r="B105" s="219" t="s">
        <v>382</v>
      </c>
      <c r="C105" t="s">
        <v>407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87" zoomScaleNormal="87" workbookViewId="0">
      <selection activeCell="N19" sqref="N19"/>
    </sheetView>
  </sheetViews>
  <sheetFormatPr defaultRowHeight="14.25" x14ac:dyDescent="0.2"/>
  <cols>
    <col min="2" max="2" width="16.125" customWidth="1"/>
    <col min="5" max="5" width="4.75" customWidth="1"/>
    <col min="6" max="6" width="5.875" customWidth="1"/>
    <col min="7" max="7" width="7.25" customWidth="1"/>
    <col min="10" max="10" width="41.625" customWidth="1"/>
  </cols>
  <sheetData>
    <row r="1" spans="1:11" x14ac:dyDescent="0.2">
      <c r="A1" s="230" t="s">
        <v>435</v>
      </c>
      <c r="B1" s="230"/>
      <c r="C1" s="231"/>
      <c r="D1" s="230" t="s">
        <v>436</v>
      </c>
      <c r="E1" s="230"/>
      <c r="F1" s="230" t="s">
        <v>437</v>
      </c>
      <c r="G1" s="230"/>
      <c r="H1" s="231"/>
      <c r="I1" s="231" t="s">
        <v>438</v>
      </c>
      <c r="J1" t="s">
        <v>4</v>
      </c>
    </row>
    <row r="2" spans="1:11" x14ac:dyDescent="0.2">
      <c r="A2" s="230"/>
      <c r="B2" s="230"/>
      <c r="C2" s="231" t="s">
        <v>439</v>
      </c>
      <c r="D2" s="230" t="s">
        <v>440</v>
      </c>
      <c r="E2" s="230"/>
      <c r="F2" s="230" t="s">
        <v>441</v>
      </c>
      <c r="G2" s="230"/>
      <c r="H2" s="231" t="s">
        <v>132</v>
      </c>
      <c r="I2" s="231" t="s">
        <v>436</v>
      </c>
      <c r="J2" s="232"/>
      <c r="K2" s="232"/>
    </row>
    <row r="3" spans="1:11" x14ac:dyDescent="0.2">
      <c r="A3" s="233" t="s">
        <v>405</v>
      </c>
      <c r="B3" s="234"/>
      <c r="C3" s="235"/>
      <c r="D3" s="235"/>
      <c r="E3" s="235"/>
      <c r="F3" s="235"/>
      <c r="G3" s="235"/>
      <c r="H3" s="235"/>
      <c r="I3" s="235"/>
    </row>
    <row r="4" spans="1:11" x14ac:dyDescent="0.2">
      <c r="A4" s="236" t="s">
        <v>17</v>
      </c>
      <c r="B4" s="236"/>
      <c r="C4" s="237"/>
      <c r="D4" s="237"/>
      <c r="E4" s="237"/>
      <c r="F4" s="238"/>
      <c r="G4" s="238"/>
      <c r="H4" s="239">
        <f>SUM(H5:H8)</f>
        <v>9</v>
      </c>
      <c r="I4" s="235"/>
    </row>
    <row r="5" spans="1:11" x14ac:dyDescent="0.2">
      <c r="A5" s="240" t="s">
        <v>442</v>
      </c>
      <c r="B5" s="240" t="s">
        <v>443</v>
      </c>
      <c r="C5" s="241"/>
      <c r="D5" s="242"/>
      <c r="E5" s="242"/>
      <c r="F5" s="235"/>
      <c r="G5" s="235"/>
      <c r="H5" s="242">
        <v>3</v>
      </c>
      <c r="I5" s="235"/>
      <c r="J5" t="s">
        <v>472</v>
      </c>
    </row>
    <row r="6" spans="1:11" x14ac:dyDescent="0.2">
      <c r="A6" s="240" t="s">
        <v>442</v>
      </c>
      <c r="B6" s="240" t="s">
        <v>444</v>
      </c>
      <c r="C6" s="252">
        <v>10</v>
      </c>
      <c r="D6" s="242">
        <v>5</v>
      </c>
      <c r="E6" s="242" t="s">
        <v>445</v>
      </c>
      <c r="F6" s="235">
        <v>1</v>
      </c>
      <c r="G6" s="235" t="s">
        <v>446</v>
      </c>
      <c r="H6" s="256">
        <v>4</v>
      </c>
      <c r="I6" s="235">
        <v>10</v>
      </c>
      <c r="J6" t="s">
        <v>473</v>
      </c>
    </row>
    <row r="7" spans="1:11" x14ac:dyDescent="0.2">
      <c r="A7" s="240" t="s">
        <v>442</v>
      </c>
      <c r="B7" s="240" t="s">
        <v>447</v>
      </c>
      <c r="C7" s="252"/>
      <c r="D7" s="242"/>
      <c r="E7" s="242"/>
      <c r="F7" s="235"/>
      <c r="G7" s="235"/>
      <c r="H7" s="242">
        <v>1</v>
      </c>
      <c r="I7" s="235"/>
      <c r="J7" t="s">
        <v>472</v>
      </c>
    </row>
    <row r="8" spans="1:11" x14ac:dyDescent="0.2">
      <c r="A8" s="240" t="s">
        <v>442</v>
      </c>
      <c r="B8" s="240" t="s">
        <v>393</v>
      </c>
      <c r="C8" s="252"/>
      <c r="D8" s="242"/>
      <c r="E8" s="242"/>
      <c r="F8" s="235"/>
      <c r="G8" s="235"/>
      <c r="H8" s="242">
        <v>1</v>
      </c>
      <c r="I8" s="235"/>
      <c r="J8" t="s">
        <v>472</v>
      </c>
    </row>
    <row r="9" spans="1:11" x14ac:dyDescent="0.2">
      <c r="A9" s="243" t="s">
        <v>448</v>
      </c>
      <c r="B9" s="243"/>
      <c r="C9" s="253">
        <v>6</v>
      </c>
      <c r="D9" s="238">
        <v>5</v>
      </c>
      <c r="E9" s="237" t="s">
        <v>445</v>
      </c>
      <c r="F9" s="238"/>
      <c r="G9" s="238"/>
      <c r="H9" s="239">
        <v>1</v>
      </c>
      <c r="I9" s="235"/>
      <c r="J9" t="s">
        <v>460</v>
      </c>
    </row>
    <row r="10" spans="1:11" x14ac:dyDescent="0.2">
      <c r="A10" s="243" t="s">
        <v>449</v>
      </c>
      <c r="B10" s="243"/>
      <c r="C10" s="253">
        <v>4</v>
      </c>
      <c r="D10" s="238">
        <v>1</v>
      </c>
      <c r="E10" s="237" t="s">
        <v>445</v>
      </c>
      <c r="F10" s="238"/>
      <c r="G10" s="238"/>
      <c r="H10" s="239">
        <v>3</v>
      </c>
      <c r="I10" s="235"/>
      <c r="J10" t="s">
        <v>450</v>
      </c>
    </row>
    <row r="11" spans="1:11" x14ac:dyDescent="0.2">
      <c r="A11" s="244"/>
      <c r="B11" s="244"/>
      <c r="C11" s="245"/>
      <c r="D11" s="245"/>
      <c r="E11" s="242"/>
      <c r="F11" s="235"/>
      <c r="G11" s="235"/>
      <c r="H11" s="245"/>
      <c r="I11" s="235"/>
    </row>
    <row r="12" spans="1:11" x14ac:dyDescent="0.2">
      <c r="A12" s="243" t="s">
        <v>451</v>
      </c>
      <c r="B12" s="243"/>
      <c r="C12" s="245"/>
      <c r="D12" s="245"/>
      <c r="E12" s="245"/>
      <c r="F12" s="235"/>
      <c r="G12" s="235"/>
      <c r="H12" s="245"/>
      <c r="I12" s="235"/>
    </row>
    <row r="13" spans="1:11" x14ac:dyDescent="0.2">
      <c r="A13" s="244"/>
      <c r="B13" s="244" t="s">
        <v>471</v>
      </c>
      <c r="C13" s="245"/>
      <c r="D13" s="245"/>
      <c r="E13" s="245"/>
      <c r="F13" s="235"/>
      <c r="G13" s="235"/>
      <c r="H13" s="245"/>
      <c r="I13" s="235"/>
    </row>
    <row r="14" spans="1:11" x14ac:dyDescent="0.2">
      <c r="A14" s="244"/>
      <c r="B14" s="244" t="s">
        <v>452</v>
      </c>
      <c r="C14" s="245"/>
      <c r="D14" s="245"/>
      <c r="E14" s="245"/>
      <c r="F14" s="235"/>
      <c r="G14" s="235"/>
      <c r="H14" s="245"/>
      <c r="I14" s="235"/>
    </row>
    <row r="15" spans="1:11" x14ac:dyDescent="0.2">
      <c r="A15" s="243" t="s">
        <v>459</v>
      </c>
      <c r="B15" s="243"/>
      <c r="C15" s="245"/>
      <c r="D15" s="245"/>
      <c r="E15" s="245"/>
      <c r="F15" s="235"/>
      <c r="G15" s="235"/>
      <c r="H15" s="245"/>
      <c r="I15" s="235"/>
    </row>
    <row r="16" spans="1:11" x14ac:dyDescent="0.2">
      <c r="A16" s="244"/>
      <c r="B16" s="244" t="s">
        <v>453</v>
      </c>
      <c r="C16" s="245"/>
      <c r="D16" s="245"/>
      <c r="E16" s="245"/>
      <c r="F16" s="235"/>
      <c r="G16" s="235"/>
      <c r="H16" s="245"/>
      <c r="I16" s="235"/>
    </row>
    <row r="17" spans="1:10" x14ac:dyDescent="0.2">
      <c r="A17" s="244"/>
      <c r="B17" s="244"/>
      <c r="C17" s="245"/>
      <c r="D17" s="245"/>
      <c r="E17" s="245"/>
      <c r="F17" s="235"/>
      <c r="G17" s="235"/>
      <c r="H17" s="245"/>
      <c r="I17" s="235"/>
    </row>
    <row r="18" spans="1:10" x14ac:dyDescent="0.2">
      <c r="A18" s="244"/>
      <c r="B18" s="244"/>
      <c r="C18" s="245"/>
      <c r="D18" s="245"/>
      <c r="E18" s="242"/>
      <c r="F18" s="235"/>
      <c r="G18" s="235"/>
      <c r="H18" s="245"/>
      <c r="I18" s="235"/>
    </row>
    <row r="19" spans="1:10" x14ac:dyDescent="0.2">
      <c r="A19" s="246" t="s">
        <v>99</v>
      </c>
      <c r="B19" s="247"/>
      <c r="C19" s="245"/>
      <c r="D19" s="245"/>
      <c r="E19" s="242"/>
      <c r="F19" s="235"/>
      <c r="G19" s="235"/>
      <c r="H19" s="245"/>
      <c r="I19" s="235"/>
    </row>
    <row r="20" spans="1:10" x14ac:dyDescent="0.2">
      <c r="A20" s="244"/>
      <c r="B20" s="244" t="s">
        <v>454</v>
      </c>
      <c r="C20" s="245"/>
      <c r="D20" s="245"/>
      <c r="E20" s="242"/>
      <c r="F20" s="235"/>
      <c r="G20" s="235"/>
      <c r="H20" s="245">
        <v>1</v>
      </c>
      <c r="I20" s="235"/>
      <c r="J20" t="s">
        <v>455</v>
      </c>
    </row>
    <row r="21" spans="1:10" x14ac:dyDescent="0.2">
      <c r="A21" s="244"/>
      <c r="B21" s="244" t="s">
        <v>23</v>
      </c>
      <c r="C21" s="245"/>
      <c r="D21" s="245"/>
      <c r="E21" s="242"/>
      <c r="F21" s="235"/>
      <c r="G21" s="235"/>
      <c r="H21" s="245">
        <v>2</v>
      </c>
      <c r="I21" s="235"/>
      <c r="J21" t="s">
        <v>455</v>
      </c>
    </row>
    <row r="22" spans="1:10" x14ac:dyDescent="0.2">
      <c r="A22" s="244"/>
      <c r="B22" s="244"/>
      <c r="C22" s="245"/>
      <c r="D22" s="245"/>
      <c r="E22" s="242"/>
      <c r="F22" s="235"/>
      <c r="G22" s="235"/>
      <c r="H22" s="245"/>
      <c r="I22" s="235"/>
    </row>
    <row r="23" spans="1:10" x14ac:dyDescent="0.2">
      <c r="A23" s="246" t="s">
        <v>456</v>
      </c>
      <c r="B23" s="248"/>
      <c r="C23" s="242"/>
      <c r="D23" s="242"/>
      <c r="E23" s="242"/>
      <c r="F23" s="235"/>
      <c r="G23" s="235"/>
      <c r="H23" s="242"/>
      <c r="I23" s="235"/>
    </row>
    <row r="24" spans="1:10" x14ac:dyDescent="0.2">
      <c r="A24" s="240"/>
      <c r="B24" s="240" t="s">
        <v>457</v>
      </c>
      <c r="C24" s="242"/>
      <c r="D24" s="242"/>
      <c r="E24" s="242"/>
      <c r="F24" s="235"/>
      <c r="G24" s="235"/>
      <c r="H24" s="242">
        <v>1</v>
      </c>
      <c r="I24" s="235"/>
      <c r="J24" t="s">
        <v>467</v>
      </c>
    </row>
    <row r="25" spans="1:10" x14ac:dyDescent="0.2">
      <c r="A25" s="244"/>
      <c r="B25" s="244" t="s">
        <v>370</v>
      </c>
      <c r="C25" s="245"/>
      <c r="D25" s="245"/>
      <c r="E25" s="245"/>
      <c r="F25" s="235"/>
      <c r="G25" s="235"/>
      <c r="H25" s="245">
        <v>1</v>
      </c>
      <c r="I25" s="235"/>
      <c r="J25" t="s">
        <v>458</v>
      </c>
    </row>
    <row r="26" spans="1:10" x14ac:dyDescent="0.2">
      <c r="A26" s="244"/>
      <c r="B26" s="244"/>
      <c r="C26" s="245"/>
      <c r="D26" s="245"/>
      <c r="E26" s="245"/>
      <c r="F26" s="235"/>
      <c r="G26" s="235"/>
      <c r="H26" s="245"/>
      <c r="I26" s="235"/>
    </row>
    <row r="27" spans="1:10" x14ac:dyDescent="0.2">
      <c r="A27" s="244"/>
      <c r="B27" s="244"/>
      <c r="C27" s="245"/>
      <c r="D27" s="245"/>
      <c r="E27" s="245"/>
      <c r="F27" s="235"/>
      <c r="G27" s="235"/>
      <c r="H27" s="245"/>
      <c r="I27" s="235"/>
    </row>
    <row r="28" spans="1:10" x14ac:dyDescent="0.2">
      <c r="A28" s="246" t="s">
        <v>377</v>
      </c>
      <c r="B28" s="246"/>
      <c r="C28" s="247"/>
      <c r="D28" s="254"/>
      <c r="E28" s="254"/>
      <c r="F28" s="254"/>
      <c r="G28" s="254"/>
      <c r="H28" s="254"/>
      <c r="I28" s="254"/>
    </row>
    <row r="29" spans="1:10" x14ac:dyDescent="0.2">
      <c r="A29" s="254"/>
      <c r="B29" s="254" t="s">
        <v>434</v>
      </c>
      <c r="C29" s="254"/>
      <c r="D29" s="254"/>
      <c r="E29" s="254"/>
      <c r="F29" s="254"/>
      <c r="G29" s="254"/>
      <c r="H29" s="254"/>
      <c r="I29" s="254"/>
    </row>
    <row r="30" spans="1:10" x14ac:dyDescent="0.2">
      <c r="A30" s="254"/>
      <c r="B30" s="254" t="s">
        <v>468</v>
      </c>
      <c r="C30" s="254"/>
      <c r="D30" s="254"/>
      <c r="E30" s="254"/>
      <c r="F30" s="254"/>
      <c r="G30" s="254"/>
      <c r="H30" s="254"/>
      <c r="I30" s="254"/>
    </row>
    <row r="31" spans="1:10" x14ac:dyDescent="0.2">
      <c r="A31" s="254"/>
      <c r="B31" s="254"/>
      <c r="C31" s="254"/>
      <c r="D31" s="254"/>
      <c r="E31" s="254"/>
      <c r="F31" s="254"/>
      <c r="G31" s="254"/>
      <c r="H31" s="254"/>
      <c r="I31" s="254"/>
    </row>
    <row r="32" spans="1:10" x14ac:dyDescent="0.2">
      <c r="A32" s="246" t="s">
        <v>378</v>
      </c>
      <c r="B32" s="246"/>
      <c r="C32" s="247"/>
      <c r="D32" s="247"/>
      <c r="E32" s="254"/>
      <c r="F32" s="254"/>
      <c r="G32" s="254"/>
      <c r="H32" s="254"/>
      <c r="I32" s="254"/>
    </row>
    <row r="33" spans="1:9" x14ac:dyDescent="0.2">
      <c r="A33" s="254"/>
      <c r="B33" s="254" t="s">
        <v>469</v>
      </c>
      <c r="C33" s="254"/>
      <c r="D33" s="254"/>
      <c r="E33" s="254"/>
      <c r="F33" s="254"/>
      <c r="G33" s="254"/>
      <c r="H33" s="254"/>
      <c r="I33" s="254"/>
    </row>
    <row r="34" spans="1:9" x14ac:dyDescent="0.2">
      <c r="A34" s="254"/>
      <c r="B34" s="254"/>
      <c r="C34" s="254"/>
      <c r="D34" s="254"/>
      <c r="E34" s="254"/>
      <c r="F34" s="254"/>
      <c r="G34" s="254"/>
      <c r="H34" s="254"/>
      <c r="I34" s="254"/>
    </row>
    <row r="35" spans="1:9" x14ac:dyDescent="0.2">
      <c r="A35" s="255"/>
      <c r="B35" s="255"/>
      <c r="C35" s="255"/>
      <c r="D35" s="255"/>
      <c r="E35" s="255"/>
      <c r="F35" s="255"/>
      <c r="G35" s="255"/>
      <c r="H35" s="255"/>
      <c r="I35" s="255"/>
    </row>
    <row r="36" spans="1:9" x14ac:dyDescent="0.2">
      <c r="A36" s="255"/>
      <c r="B36" s="255"/>
      <c r="C36" s="255"/>
      <c r="D36" s="255"/>
      <c r="E36" s="255"/>
      <c r="F36" s="255"/>
      <c r="G36" s="255"/>
      <c r="H36" s="255"/>
      <c r="I36" s="255"/>
    </row>
    <row r="37" spans="1:9" x14ac:dyDescent="0.2">
      <c r="A37" s="217" t="s">
        <v>470</v>
      </c>
      <c r="B37" s="214"/>
      <c r="C37" s="251"/>
      <c r="D37" s="249"/>
      <c r="E37" s="249"/>
      <c r="F37" s="250"/>
      <c r="G37" s="250"/>
      <c r="H37" s="249"/>
      <c r="I37" s="250"/>
    </row>
    <row r="38" spans="1:9" x14ac:dyDescent="0.2">
      <c r="A38" s="216" t="s">
        <v>461</v>
      </c>
    </row>
    <row r="39" spans="1:9" x14ac:dyDescent="0.2">
      <c r="B39" t="s">
        <v>23</v>
      </c>
      <c r="D39">
        <v>1</v>
      </c>
      <c r="E39" t="s">
        <v>462</v>
      </c>
      <c r="G39" t="s">
        <v>463</v>
      </c>
      <c r="I39" t="s">
        <v>464</v>
      </c>
    </row>
    <row r="40" spans="1:9" x14ac:dyDescent="0.2">
      <c r="A40" s="216" t="s">
        <v>398</v>
      </c>
    </row>
    <row r="41" spans="1:9" x14ac:dyDescent="0.2">
      <c r="B41" t="s">
        <v>23</v>
      </c>
      <c r="D41">
        <v>1</v>
      </c>
      <c r="E41" t="s">
        <v>462</v>
      </c>
      <c r="G41" t="s">
        <v>465</v>
      </c>
      <c r="I41" t="s">
        <v>464</v>
      </c>
    </row>
    <row r="44" spans="1:9" x14ac:dyDescent="0.2">
      <c r="A44" s="216" t="s">
        <v>184</v>
      </c>
    </row>
    <row r="45" spans="1:9" x14ac:dyDescent="0.2">
      <c r="B45" t="s">
        <v>32</v>
      </c>
      <c r="D45">
        <v>1</v>
      </c>
      <c r="E45" t="s">
        <v>462</v>
      </c>
      <c r="G45" t="s">
        <v>464</v>
      </c>
    </row>
    <row r="46" spans="1:9" x14ac:dyDescent="0.2">
      <c r="B46" t="s">
        <v>23</v>
      </c>
      <c r="D46">
        <v>1</v>
      </c>
      <c r="E46" t="s">
        <v>462</v>
      </c>
      <c r="G46" t="s">
        <v>464</v>
      </c>
    </row>
    <row r="48" spans="1:9" x14ac:dyDescent="0.2">
      <c r="A48" s="216" t="s">
        <v>466</v>
      </c>
    </row>
    <row r="49" spans="2:7" x14ac:dyDescent="0.2">
      <c r="B49" t="s">
        <v>23</v>
      </c>
      <c r="D49">
        <v>1</v>
      </c>
      <c r="E49" t="s">
        <v>462</v>
      </c>
      <c r="G49" t="s">
        <v>464</v>
      </c>
    </row>
  </sheetData>
  <mergeCells count="5">
    <mergeCell ref="A1:B2"/>
    <mergeCell ref="D1:E1"/>
    <mergeCell ref="F1:G1"/>
    <mergeCell ref="D2:E2"/>
    <mergeCell ref="F2:G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D10" sqref="D10"/>
    </sheetView>
  </sheetViews>
  <sheetFormatPr defaultRowHeight="14.25" x14ac:dyDescent="0.2"/>
  <cols>
    <col min="1" max="1" width="9.125" bestFit="1" customWidth="1"/>
    <col min="2" max="2" width="23.5" customWidth="1"/>
    <col min="3" max="3" width="12.375" customWidth="1"/>
    <col min="4" max="4" width="26.25" customWidth="1"/>
    <col min="5" max="5" width="23.25" customWidth="1"/>
    <col min="6" max="6" width="17.5" customWidth="1"/>
  </cols>
  <sheetData>
    <row r="1" spans="1:6" s="210" customFormat="1" ht="24" x14ac:dyDescent="0.55000000000000004">
      <c r="A1" s="209" t="s">
        <v>286</v>
      </c>
      <c r="B1" s="209" t="s">
        <v>287</v>
      </c>
      <c r="C1" s="209" t="s">
        <v>1</v>
      </c>
      <c r="D1" s="209" t="s">
        <v>3</v>
      </c>
      <c r="E1" s="209" t="s">
        <v>288</v>
      </c>
      <c r="F1" s="209" t="s">
        <v>4</v>
      </c>
    </row>
    <row r="2" spans="1:6" ht="24" x14ac:dyDescent="0.55000000000000004">
      <c r="A2" s="13">
        <v>1</v>
      </c>
      <c r="B2" s="13" t="s">
        <v>296</v>
      </c>
      <c r="C2" s="13" t="s">
        <v>7</v>
      </c>
      <c r="D2" s="13" t="s">
        <v>290</v>
      </c>
      <c r="E2" s="13" t="s">
        <v>362</v>
      </c>
      <c r="F2" s="13" t="s">
        <v>367</v>
      </c>
    </row>
    <row r="3" spans="1:6" ht="24" x14ac:dyDescent="0.55000000000000004">
      <c r="A3" s="13">
        <v>2</v>
      </c>
      <c r="B3" s="13" t="s">
        <v>28</v>
      </c>
      <c r="C3" s="13" t="s">
        <v>7</v>
      </c>
      <c r="D3" s="13" t="s">
        <v>27</v>
      </c>
      <c r="E3" s="13" t="s">
        <v>338</v>
      </c>
      <c r="F3" s="13"/>
    </row>
    <row r="4" spans="1:6" ht="24" x14ac:dyDescent="0.55000000000000004">
      <c r="A4" s="13">
        <v>3</v>
      </c>
      <c r="B4" s="13" t="s">
        <v>298</v>
      </c>
      <c r="C4" s="13" t="s">
        <v>7</v>
      </c>
      <c r="D4" s="13" t="s">
        <v>299</v>
      </c>
      <c r="E4" s="13" t="s">
        <v>300</v>
      </c>
      <c r="F4" s="13" t="s">
        <v>368</v>
      </c>
    </row>
    <row r="5" spans="1:6" ht="24" x14ac:dyDescent="0.55000000000000004">
      <c r="A5" s="13">
        <v>4</v>
      </c>
      <c r="B5" s="13" t="s">
        <v>309</v>
      </c>
      <c r="C5" s="13" t="s">
        <v>7</v>
      </c>
      <c r="D5" s="13" t="s">
        <v>17</v>
      </c>
      <c r="E5" s="13" t="s">
        <v>364</v>
      </c>
      <c r="F5" s="13" t="s">
        <v>368</v>
      </c>
    </row>
    <row r="6" spans="1:6" ht="24" x14ac:dyDescent="0.55000000000000004">
      <c r="A6" s="13">
        <v>5</v>
      </c>
      <c r="B6" s="13" t="s">
        <v>307</v>
      </c>
      <c r="C6" s="13" t="s">
        <v>7</v>
      </c>
      <c r="D6" s="13" t="s">
        <v>17</v>
      </c>
      <c r="E6" s="13" t="s">
        <v>363</v>
      </c>
      <c r="F6" s="13"/>
    </row>
    <row r="7" spans="1:6" ht="24" x14ac:dyDescent="0.55000000000000004">
      <c r="A7" s="13">
        <v>6</v>
      </c>
      <c r="B7" s="13" t="s">
        <v>313</v>
      </c>
      <c r="C7" s="13" t="s">
        <v>7</v>
      </c>
      <c r="D7" s="13" t="s">
        <v>17</v>
      </c>
      <c r="E7" s="13" t="s">
        <v>365</v>
      </c>
      <c r="F7" s="13"/>
    </row>
    <row r="8" spans="1:6" ht="24" x14ac:dyDescent="0.55000000000000004">
      <c r="A8" s="13">
        <v>7</v>
      </c>
      <c r="B8" s="13" t="s">
        <v>327</v>
      </c>
      <c r="C8" s="13" t="s">
        <v>7</v>
      </c>
      <c r="D8" s="13" t="s">
        <v>328</v>
      </c>
      <c r="E8" s="13" t="s">
        <v>297</v>
      </c>
      <c r="F8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3" workbookViewId="0">
      <selection activeCell="J27" sqref="J27"/>
    </sheetView>
  </sheetViews>
  <sheetFormatPr defaultRowHeight="14.25" x14ac:dyDescent="0.2"/>
  <cols>
    <col min="1" max="1" width="9.125" bestFit="1" customWidth="1"/>
    <col min="2" max="2" width="20" customWidth="1"/>
    <col min="3" max="3" width="12.375" customWidth="1"/>
    <col min="4" max="4" width="26.25" customWidth="1"/>
    <col min="5" max="5" width="17.5" customWidth="1"/>
  </cols>
  <sheetData>
    <row r="1" spans="1:5" s="210" customFormat="1" ht="24" x14ac:dyDescent="0.55000000000000004">
      <c r="A1" s="209" t="s">
        <v>286</v>
      </c>
      <c r="B1" s="209" t="s">
        <v>287</v>
      </c>
      <c r="C1" s="209" t="s">
        <v>1</v>
      </c>
      <c r="D1" s="209" t="s">
        <v>3</v>
      </c>
      <c r="E1" s="209" t="s">
        <v>366</v>
      </c>
    </row>
    <row r="2" spans="1:5" ht="24" x14ac:dyDescent="0.55000000000000004">
      <c r="A2" s="14">
        <v>1</v>
      </c>
      <c r="B2" s="13" t="s">
        <v>292</v>
      </c>
      <c r="C2" s="13" t="s">
        <v>289</v>
      </c>
      <c r="D2" s="13" t="s">
        <v>293</v>
      </c>
      <c r="E2" s="13" t="s">
        <v>343</v>
      </c>
    </row>
    <row r="3" spans="1:5" ht="24" x14ac:dyDescent="0.55000000000000004">
      <c r="A3" s="14">
        <v>2</v>
      </c>
      <c r="B3" s="13" t="s">
        <v>66</v>
      </c>
      <c r="C3" s="13" t="s">
        <v>289</v>
      </c>
      <c r="D3" s="13" t="s">
        <v>293</v>
      </c>
      <c r="E3" s="13" t="s">
        <v>337</v>
      </c>
    </row>
    <row r="4" spans="1:5" ht="24" x14ac:dyDescent="0.55000000000000004">
      <c r="A4" s="14">
        <v>3</v>
      </c>
      <c r="B4" s="13" t="s">
        <v>68</v>
      </c>
      <c r="C4" s="13" t="s">
        <v>289</v>
      </c>
      <c r="D4" s="13" t="s">
        <v>293</v>
      </c>
      <c r="E4" s="13" t="s">
        <v>338</v>
      </c>
    </row>
    <row r="5" spans="1:5" ht="24" x14ac:dyDescent="0.55000000000000004">
      <c r="A5" s="14">
        <v>4</v>
      </c>
      <c r="B5" s="13" t="s">
        <v>70</v>
      </c>
      <c r="C5" s="13" t="s">
        <v>289</v>
      </c>
      <c r="D5" s="13" t="s">
        <v>294</v>
      </c>
      <c r="E5" s="13" t="s">
        <v>295</v>
      </c>
    </row>
    <row r="6" spans="1:5" ht="24" x14ac:dyDescent="0.55000000000000004">
      <c r="A6" s="14">
        <v>5</v>
      </c>
      <c r="B6" s="13" t="s">
        <v>72</v>
      </c>
      <c r="C6" s="13" t="s">
        <v>289</v>
      </c>
      <c r="D6" s="13" t="s">
        <v>293</v>
      </c>
      <c r="E6" s="13" t="s">
        <v>339</v>
      </c>
    </row>
    <row r="7" spans="1:5" ht="24" x14ac:dyDescent="0.55000000000000004">
      <c r="A7" s="14">
        <v>6</v>
      </c>
      <c r="B7" s="13" t="s">
        <v>73</v>
      </c>
      <c r="C7" s="13" t="s">
        <v>289</v>
      </c>
      <c r="D7" s="13" t="s">
        <v>293</v>
      </c>
      <c r="E7" s="13" t="s">
        <v>340</v>
      </c>
    </row>
    <row r="8" spans="1:5" ht="24" x14ac:dyDescent="0.55000000000000004">
      <c r="A8" s="14">
        <v>7</v>
      </c>
      <c r="B8" s="13" t="s">
        <v>74</v>
      </c>
      <c r="C8" s="13" t="s">
        <v>289</v>
      </c>
      <c r="D8" s="13" t="s">
        <v>291</v>
      </c>
      <c r="E8" s="13" t="s">
        <v>340</v>
      </c>
    </row>
    <row r="9" spans="1:5" ht="24" x14ac:dyDescent="0.55000000000000004">
      <c r="A9" s="14">
        <v>8</v>
      </c>
      <c r="B9" s="13" t="s">
        <v>57</v>
      </c>
      <c r="C9" s="13" t="s">
        <v>289</v>
      </c>
      <c r="D9" s="13" t="s">
        <v>151</v>
      </c>
      <c r="E9" s="13" t="s">
        <v>338</v>
      </c>
    </row>
    <row r="10" spans="1:5" ht="24" x14ac:dyDescent="0.55000000000000004">
      <c r="A10" s="14">
        <v>9</v>
      </c>
      <c r="B10" s="13" t="s">
        <v>77</v>
      </c>
      <c r="C10" s="13" t="s">
        <v>289</v>
      </c>
      <c r="D10" s="13" t="s">
        <v>32</v>
      </c>
      <c r="E10" s="13" t="s">
        <v>338</v>
      </c>
    </row>
    <row r="11" spans="1:5" ht="24" x14ac:dyDescent="0.55000000000000004">
      <c r="A11" s="14">
        <v>10</v>
      </c>
      <c r="B11" s="13" t="s">
        <v>79</v>
      </c>
      <c r="C11" s="13" t="s">
        <v>289</v>
      </c>
      <c r="D11" s="13" t="s">
        <v>32</v>
      </c>
      <c r="E11" s="13" t="s">
        <v>342</v>
      </c>
    </row>
    <row r="12" spans="1:5" ht="24" x14ac:dyDescent="0.55000000000000004">
      <c r="A12" s="14">
        <v>11</v>
      </c>
      <c r="B12" s="13" t="s">
        <v>80</v>
      </c>
      <c r="C12" s="13" t="s">
        <v>289</v>
      </c>
      <c r="D12" s="13" t="s">
        <v>32</v>
      </c>
      <c r="E12" s="13" t="s">
        <v>344</v>
      </c>
    </row>
    <row r="13" spans="1:5" ht="24" x14ac:dyDescent="0.55000000000000004">
      <c r="A13" s="14">
        <v>12</v>
      </c>
      <c r="B13" s="13" t="s">
        <v>301</v>
      </c>
      <c r="C13" s="13" t="s">
        <v>289</v>
      </c>
      <c r="D13" s="13" t="s">
        <v>23</v>
      </c>
      <c r="E13" s="13" t="s">
        <v>345</v>
      </c>
    </row>
    <row r="14" spans="1:5" ht="24" x14ac:dyDescent="0.55000000000000004">
      <c r="A14" s="14">
        <v>13</v>
      </c>
      <c r="B14" s="13" t="s">
        <v>302</v>
      </c>
      <c r="C14" s="13" t="s">
        <v>289</v>
      </c>
      <c r="D14" s="13" t="s">
        <v>293</v>
      </c>
      <c r="E14" s="13" t="s">
        <v>346</v>
      </c>
    </row>
    <row r="15" spans="1:5" ht="24" x14ac:dyDescent="0.55000000000000004">
      <c r="A15" s="14">
        <v>14</v>
      </c>
      <c r="B15" s="13" t="s">
        <v>303</v>
      </c>
      <c r="C15" s="13" t="s">
        <v>289</v>
      </c>
      <c r="D15" s="13" t="s">
        <v>23</v>
      </c>
      <c r="E15" s="13" t="s">
        <v>347</v>
      </c>
    </row>
    <row r="16" spans="1:5" ht="24" x14ac:dyDescent="0.55000000000000004">
      <c r="A16" s="14">
        <v>15</v>
      </c>
      <c r="B16" s="13" t="s">
        <v>304</v>
      </c>
      <c r="C16" s="13" t="s">
        <v>289</v>
      </c>
      <c r="D16" s="13" t="s">
        <v>32</v>
      </c>
      <c r="E16" s="13" t="s">
        <v>348</v>
      </c>
    </row>
    <row r="17" spans="1:5" ht="24" x14ac:dyDescent="0.55000000000000004">
      <c r="A17" s="14">
        <v>16</v>
      </c>
      <c r="B17" s="13" t="s">
        <v>305</v>
      </c>
      <c r="C17" s="13" t="s">
        <v>289</v>
      </c>
      <c r="D17" s="13" t="s">
        <v>135</v>
      </c>
      <c r="E17" s="13" t="s">
        <v>341</v>
      </c>
    </row>
    <row r="18" spans="1:5" ht="24" x14ac:dyDescent="0.55000000000000004">
      <c r="A18" s="14">
        <v>17</v>
      </c>
      <c r="B18" s="13" t="s">
        <v>306</v>
      </c>
      <c r="C18" s="13" t="s">
        <v>289</v>
      </c>
      <c r="D18" s="13" t="s">
        <v>135</v>
      </c>
      <c r="E18" s="13" t="s">
        <v>349</v>
      </c>
    </row>
    <row r="19" spans="1:5" ht="24" x14ac:dyDescent="0.55000000000000004">
      <c r="A19" s="14">
        <v>18</v>
      </c>
      <c r="B19" s="13" t="s">
        <v>308</v>
      </c>
      <c r="C19" s="13" t="s">
        <v>289</v>
      </c>
      <c r="D19" s="13" t="s">
        <v>23</v>
      </c>
      <c r="E19" s="13" t="s">
        <v>350</v>
      </c>
    </row>
    <row r="20" spans="1:5" ht="24" x14ac:dyDescent="0.55000000000000004">
      <c r="A20" s="14">
        <v>19</v>
      </c>
      <c r="B20" s="13" t="s">
        <v>310</v>
      </c>
      <c r="C20" s="13" t="s">
        <v>289</v>
      </c>
      <c r="D20" s="13" t="s">
        <v>293</v>
      </c>
      <c r="E20" s="13" t="s">
        <v>351</v>
      </c>
    </row>
    <row r="21" spans="1:5" ht="24" x14ac:dyDescent="0.55000000000000004">
      <c r="A21" s="14">
        <v>20</v>
      </c>
      <c r="B21" s="13" t="s">
        <v>311</v>
      </c>
      <c r="C21" s="13" t="s">
        <v>289</v>
      </c>
      <c r="D21" s="13" t="s">
        <v>23</v>
      </c>
      <c r="E21" s="13" t="s">
        <v>352</v>
      </c>
    </row>
    <row r="22" spans="1:5" ht="24" x14ac:dyDescent="0.55000000000000004">
      <c r="A22" s="14">
        <v>21</v>
      </c>
      <c r="B22" s="13" t="s">
        <v>312</v>
      </c>
      <c r="C22" s="13" t="s">
        <v>289</v>
      </c>
      <c r="D22" s="13" t="s">
        <v>32</v>
      </c>
      <c r="E22" s="13" t="s">
        <v>353</v>
      </c>
    </row>
    <row r="23" spans="1:5" s="216" customFormat="1" ht="24" x14ac:dyDescent="0.55000000000000004">
      <c r="A23" s="262">
        <v>22</v>
      </c>
      <c r="B23" s="215" t="s">
        <v>314</v>
      </c>
      <c r="C23" s="215" t="s">
        <v>289</v>
      </c>
      <c r="D23" s="215" t="s">
        <v>17</v>
      </c>
      <c r="E23" s="215" t="s">
        <v>354</v>
      </c>
    </row>
    <row r="24" spans="1:5" ht="24" x14ac:dyDescent="0.55000000000000004">
      <c r="A24" s="14">
        <v>23</v>
      </c>
      <c r="B24" s="13" t="s">
        <v>315</v>
      </c>
      <c r="C24" s="13" t="s">
        <v>289</v>
      </c>
      <c r="D24" s="13" t="s">
        <v>23</v>
      </c>
      <c r="E24" s="13" t="s">
        <v>354</v>
      </c>
    </row>
    <row r="25" spans="1:5" ht="24" x14ac:dyDescent="0.55000000000000004">
      <c r="A25" s="14">
        <v>24</v>
      </c>
      <c r="B25" s="13" t="s">
        <v>316</v>
      </c>
      <c r="C25" s="13" t="s">
        <v>289</v>
      </c>
      <c r="D25" s="13" t="s">
        <v>23</v>
      </c>
      <c r="E25" s="13" t="s">
        <v>354</v>
      </c>
    </row>
    <row r="26" spans="1:5" ht="24" x14ac:dyDescent="0.55000000000000004">
      <c r="A26" s="14">
        <v>25</v>
      </c>
      <c r="B26" s="13" t="s">
        <v>317</v>
      </c>
      <c r="C26" s="13" t="s">
        <v>289</v>
      </c>
      <c r="D26" s="13" t="s">
        <v>32</v>
      </c>
      <c r="E26" s="13" t="s">
        <v>354</v>
      </c>
    </row>
    <row r="27" spans="1:5" ht="24" x14ac:dyDescent="0.55000000000000004">
      <c r="A27" s="14">
        <v>26</v>
      </c>
      <c r="B27" s="13" t="s">
        <v>318</v>
      </c>
      <c r="C27" s="13" t="s">
        <v>289</v>
      </c>
      <c r="D27" s="13" t="s">
        <v>32</v>
      </c>
      <c r="E27" s="13" t="s">
        <v>354</v>
      </c>
    </row>
    <row r="28" spans="1:5" ht="24" x14ac:dyDescent="0.55000000000000004">
      <c r="A28" s="14">
        <v>27</v>
      </c>
      <c r="B28" s="13" t="s">
        <v>319</v>
      </c>
      <c r="C28" s="13" t="s">
        <v>289</v>
      </c>
      <c r="D28" s="13" t="s">
        <v>23</v>
      </c>
      <c r="E28" s="13" t="s">
        <v>355</v>
      </c>
    </row>
    <row r="29" spans="1:5" ht="24" x14ac:dyDescent="0.55000000000000004">
      <c r="A29" s="14">
        <v>28</v>
      </c>
      <c r="B29" s="13" t="s">
        <v>320</v>
      </c>
      <c r="C29" s="13" t="s">
        <v>289</v>
      </c>
      <c r="D29" s="13" t="s">
        <v>23</v>
      </c>
      <c r="E29" s="13" t="s">
        <v>355</v>
      </c>
    </row>
    <row r="30" spans="1:5" ht="24" x14ac:dyDescent="0.55000000000000004">
      <c r="A30" s="14">
        <v>29</v>
      </c>
      <c r="B30" s="13" t="s">
        <v>321</v>
      </c>
      <c r="C30" s="13" t="s">
        <v>289</v>
      </c>
      <c r="D30" s="13" t="s">
        <v>135</v>
      </c>
      <c r="E30" s="13" t="s">
        <v>355</v>
      </c>
    </row>
    <row r="31" spans="1:5" ht="24" x14ac:dyDescent="0.55000000000000004">
      <c r="A31" s="14">
        <v>30</v>
      </c>
      <c r="B31" s="13" t="s">
        <v>322</v>
      </c>
      <c r="C31" s="13" t="s">
        <v>289</v>
      </c>
      <c r="D31" s="13" t="s">
        <v>135</v>
      </c>
      <c r="E31" s="13" t="s">
        <v>355</v>
      </c>
    </row>
    <row r="32" spans="1:5" ht="24" x14ac:dyDescent="0.55000000000000004">
      <c r="A32" s="14">
        <v>31</v>
      </c>
      <c r="B32" s="13" t="s">
        <v>323</v>
      </c>
      <c r="C32" s="13" t="s">
        <v>289</v>
      </c>
      <c r="D32" s="13" t="s">
        <v>32</v>
      </c>
      <c r="E32" s="13" t="s">
        <v>355</v>
      </c>
    </row>
    <row r="33" spans="1:6" ht="24" x14ac:dyDescent="0.55000000000000004">
      <c r="A33" s="14">
        <v>32</v>
      </c>
      <c r="B33" s="13" t="s">
        <v>324</v>
      </c>
      <c r="C33" s="13" t="s">
        <v>289</v>
      </c>
      <c r="D33" s="13" t="s">
        <v>41</v>
      </c>
      <c r="E33" s="13" t="s">
        <v>355</v>
      </c>
    </row>
    <row r="34" spans="1:6" ht="24" x14ac:dyDescent="0.55000000000000004">
      <c r="A34" s="14">
        <v>33</v>
      </c>
      <c r="B34" s="13" t="s">
        <v>325</v>
      </c>
      <c r="C34" s="13" t="s">
        <v>289</v>
      </c>
      <c r="D34" s="13" t="s">
        <v>32</v>
      </c>
      <c r="E34" s="13" t="s">
        <v>356</v>
      </c>
    </row>
    <row r="35" spans="1:6" ht="24" x14ac:dyDescent="0.55000000000000004">
      <c r="A35" s="14">
        <v>34</v>
      </c>
      <c r="B35" s="13" t="s">
        <v>326</v>
      </c>
      <c r="C35" s="13" t="s">
        <v>289</v>
      </c>
      <c r="D35" s="13" t="s">
        <v>60</v>
      </c>
      <c r="E35" s="13" t="s">
        <v>357</v>
      </c>
    </row>
    <row r="36" spans="1:6" s="214" customFormat="1" ht="24" x14ac:dyDescent="0.55000000000000004">
      <c r="A36" s="204">
        <v>35</v>
      </c>
      <c r="B36" s="205" t="s">
        <v>329</v>
      </c>
      <c r="C36" s="205" t="s">
        <v>289</v>
      </c>
      <c r="D36" s="205" t="s">
        <v>330</v>
      </c>
      <c r="E36" s="205" t="s">
        <v>358</v>
      </c>
      <c r="F36" s="213"/>
    </row>
    <row r="37" spans="1:6" ht="24" x14ac:dyDescent="0.55000000000000004">
      <c r="A37" s="14">
        <v>36</v>
      </c>
      <c r="B37" s="13" t="s">
        <v>331</v>
      </c>
      <c r="C37" s="13" t="s">
        <v>289</v>
      </c>
      <c r="D37" s="13" t="s">
        <v>23</v>
      </c>
      <c r="E37" s="13" t="s">
        <v>358</v>
      </c>
    </row>
    <row r="38" spans="1:6" ht="24" x14ac:dyDescent="0.55000000000000004">
      <c r="A38" s="14">
        <v>37</v>
      </c>
      <c r="B38" s="13" t="s">
        <v>332</v>
      </c>
      <c r="C38" s="13" t="s">
        <v>289</v>
      </c>
      <c r="D38" s="13" t="s">
        <v>85</v>
      </c>
      <c r="E38" s="13" t="s">
        <v>358</v>
      </c>
    </row>
    <row r="39" spans="1:6" ht="24" x14ac:dyDescent="0.55000000000000004">
      <c r="A39" s="14">
        <v>38</v>
      </c>
      <c r="B39" s="13" t="s">
        <v>333</v>
      </c>
      <c r="C39" s="13" t="s">
        <v>289</v>
      </c>
      <c r="D39" s="13" t="s">
        <v>23</v>
      </c>
      <c r="E39" s="13" t="s">
        <v>361</v>
      </c>
    </row>
    <row r="40" spans="1:6" ht="24" x14ac:dyDescent="0.55000000000000004">
      <c r="A40" s="14">
        <v>39</v>
      </c>
      <c r="B40" s="13" t="s">
        <v>334</v>
      </c>
      <c r="C40" s="13" t="s">
        <v>289</v>
      </c>
      <c r="D40" s="13" t="s">
        <v>32</v>
      </c>
      <c r="E40" s="13" t="s">
        <v>361</v>
      </c>
    </row>
    <row r="41" spans="1:6" s="214" customFormat="1" ht="24" x14ac:dyDescent="0.55000000000000004">
      <c r="A41" s="204">
        <v>40</v>
      </c>
      <c r="B41" s="205" t="s">
        <v>335</v>
      </c>
      <c r="C41" s="205" t="s">
        <v>289</v>
      </c>
      <c r="D41" s="205" t="s">
        <v>122</v>
      </c>
      <c r="E41" s="205" t="s">
        <v>360</v>
      </c>
    </row>
    <row r="42" spans="1:6" ht="24" x14ac:dyDescent="0.55000000000000004">
      <c r="A42" s="14">
        <v>41</v>
      </c>
      <c r="B42" s="13" t="s">
        <v>336</v>
      </c>
      <c r="C42" s="13" t="s">
        <v>289</v>
      </c>
      <c r="D42" s="13" t="s">
        <v>85</v>
      </c>
      <c r="E42" s="13" t="s">
        <v>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เลขว่าง ลจ-พกส</vt:lpstr>
      <vt:lpstr>Sheet2</vt:lpstr>
      <vt:lpstr>จ้างปี 2567(ของกลุ่ม)</vt:lpstr>
      <vt:lpstr>จ้างทดแทน (พกส.)</vt:lpstr>
      <vt:lpstr>Sheet1</vt:lpstr>
      <vt:lpstr>เลขว่าง พกส.+ลูกจ้างฯ</vt:lpstr>
      <vt:lpstr>จ้างลูกจ้างปี 67(มติ)</vt:lpstr>
      <vt:lpstr>ลูกจ้างชั่วคราว</vt:lpstr>
      <vt:lpstr>ลูกจ้างรายวัน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2024-01-22T03:20:24Z</cp:lastPrinted>
  <dcterms:created xsi:type="dcterms:W3CDTF">2023-07-19T04:29:01Z</dcterms:created>
  <dcterms:modified xsi:type="dcterms:W3CDTF">2024-01-22T04:28:34Z</dcterms:modified>
</cp:coreProperties>
</file>